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ahman\Desktop\DC\"/>
    </mc:Choice>
  </mc:AlternateContent>
  <bookViews>
    <workbookView xWindow="480" yWindow="285" windowWidth="13995" windowHeight="8160"/>
  </bookViews>
  <sheets>
    <sheet name="Bachelor's Degree" sheetId="4" r:id="rId1"/>
    <sheet name="ITONLY" sheetId="5" r:id="rId2"/>
  </sheets>
  <definedNames>
    <definedName name="FULLTIME" localSheetId="0">'Bachelor''s Degree'!$C$14:$U$15</definedName>
    <definedName name="FULLTIME">#REF!</definedName>
    <definedName name="PARTTIME" localSheetId="0">'Bachelor''s Degree'!#REF!</definedName>
    <definedName name="PARTTIME">#REF!</definedName>
    <definedName name="PROGINV" localSheetId="0">'Bachelor''s Degree'!$B$4:$I$7</definedName>
    <definedName name="PROGINV">#REF!</definedName>
    <definedName name="UGPGM" localSheetId="0">'Bachelor''s Degree'!$A$4:$U$16</definedName>
    <definedName name="UGPGM">#REF!</definedName>
  </definedNames>
  <calcPr calcId="162913"/>
</workbook>
</file>

<file path=xl/calcChain.xml><?xml version="1.0" encoding="utf-8"?>
<calcChain xmlns="http://schemas.openxmlformats.org/spreadsheetml/2006/main">
  <c r="C3" i="5" l="1"/>
  <c r="A3" i="5"/>
  <c r="H3" i="5"/>
  <c r="K3" i="5"/>
  <c r="L3" i="5"/>
  <c r="M3" i="5"/>
  <c r="N3" i="5"/>
  <c r="O3" i="5"/>
  <c r="P3" i="5"/>
  <c r="Q3" i="5"/>
  <c r="R3" i="5"/>
  <c r="S3" i="5"/>
  <c r="T3" i="5"/>
  <c r="U3" i="5"/>
  <c r="V3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E3" i="5"/>
  <c r="E2" i="5"/>
  <c r="B2" i="5"/>
  <c r="B3" i="5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J3" i="5"/>
  <c r="G15" i="4"/>
  <c r="I3" i="5"/>
  <c r="F15" i="4"/>
  <c r="E15" i="4"/>
  <c r="G3" i="5"/>
  <c r="D15" i="4"/>
  <c r="F3" i="5"/>
  <c r="C15" i="4"/>
  <c r="U14" i="4"/>
  <c r="W2" i="5"/>
  <c r="U15" i="4"/>
  <c r="W3" i="5"/>
</calcChain>
</file>

<file path=xl/sharedStrings.xml><?xml version="1.0" encoding="utf-8"?>
<sst xmlns="http://schemas.openxmlformats.org/spreadsheetml/2006/main" count="72" uniqueCount="56">
  <si>
    <t>Name:</t>
  </si>
  <si>
    <t>Telephone:</t>
  </si>
  <si>
    <t>FAX:</t>
  </si>
  <si>
    <t>Email:</t>
  </si>
  <si>
    <t>INSTITUTION:</t>
  </si>
  <si>
    <t>Date:</t>
  </si>
  <si>
    <t>U.S. Citizenship (group)</t>
  </si>
  <si>
    <t>Non-Hispanic</t>
  </si>
  <si>
    <t>Hispanic</t>
  </si>
  <si>
    <t>Black or African American</t>
  </si>
  <si>
    <t>American Indian or Alaskan Native</t>
  </si>
  <si>
    <t>Asian</t>
  </si>
  <si>
    <t>Native Hawaiian or Other Pacific Islander</t>
  </si>
  <si>
    <t>White</t>
  </si>
  <si>
    <t>Two or More Races</t>
  </si>
  <si>
    <t>Line</t>
  </si>
  <si>
    <t>Male</t>
  </si>
  <si>
    <t>Female</t>
  </si>
  <si>
    <t>TOTAL</t>
  </si>
  <si>
    <t>Unknown Race \Ethnicity</t>
  </si>
  <si>
    <t>REPORTING YEAR:</t>
  </si>
  <si>
    <t>PROGRAM</t>
  </si>
  <si>
    <t xml:space="preserve">MARYLAND HIGHER EDUCATION COMMISSION      </t>
  </si>
  <si>
    <t>DEGREES AND OTHER FORMAL AWARDS  (MHEC-D)</t>
  </si>
  <si>
    <t xml:space="preserve">DEGREE LEVEL: </t>
  </si>
  <si>
    <t>Foreign or Non-resident Aliens</t>
  </si>
  <si>
    <t>260469  Bais HaMedrash &amp; Mesivta of Balt</t>
  </si>
  <si>
    <t>40      Bachelor's Degree</t>
  </si>
  <si>
    <t>1510-01  TALAMUDIC LAW</t>
  </si>
  <si>
    <t>9999-99  TOTAL Bachelor's Degree</t>
  </si>
  <si>
    <t>opeid</t>
  </si>
  <si>
    <t>rptyear</t>
  </si>
  <si>
    <t>degreelevel</t>
  </si>
  <si>
    <t xml:space="preserve">program </t>
  </si>
  <si>
    <t>bm</t>
  </si>
  <si>
    <t>bf</t>
  </si>
  <si>
    <t>amim</t>
  </si>
  <si>
    <t>amif</t>
  </si>
  <si>
    <t>asianm</t>
  </si>
  <si>
    <t>asianf</t>
  </si>
  <si>
    <t>nhawm</t>
  </si>
  <si>
    <t>nhawf</t>
  </si>
  <si>
    <t>wm</t>
  </si>
  <si>
    <t>wf</t>
  </si>
  <si>
    <t>twom</t>
  </si>
  <si>
    <t>twof</t>
  </si>
  <si>
    <t>hispm</t>
  </si>
  <si>
    <t>hispf</t>
  </si>
  <si>
    <t>nonrm</t>
  </si>
  <si>
    <t>nonr</t>
  </si>
  <si>
    <t>unkm</t>
  </si>
  <si>
    <t>unkf</t>
  </si>
  <si>
    <t>total</t>
  </si>
  <si>
    <t xml:space="preserve">   FOR PERIOD JULY 1  THROUGH JUNE 30</t>
  </si>
  <si>
    <t>1510-01</t>
  </si>
  <si>
    <t>9999-99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</si>
</sst>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" fontId="4" fillId="2" borderId="1" xfId="0" applyNumberFormat="1" applyFont="1" applyFill="1" applyBorder="1" applyProtection="1">
      <protection locked="0"/>
    </xf>
    <xf numFmtId="1" fontId="4" fillId="2" borderId="2" xfId="0" applyNumberFormat="1" applyFon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Protection="1">
      <protection locked="0"/>
    </xf>
    <xf numFmtId="0" fontId="5" fillId="2" borderId="3" xfId="0" applyFont="1" applyFill="1" applyBorder="1" applyProtection="1"/>
    <xf numFmtId="0" fontId="5" fillId="2" borderId="0" xfId="0" applyFont="1" applyFill="1" applyBorder="1" applyProtection="1"/>
    <xf numFmtId="0" fontId="4" fillId="2" borderId="4" xfId="0" applyFont="1" applyFill="1" applyBorder="1" applyAlignment="1" applyProtection="1">
      <alignment horizontal="centerContinuous"/>
    </xf>
    <xf numFmtId="0" fontId="4" fillId="2" borderId="5" xfId="0" applyFont="1" applyFill="1" applyBorder="1" applyAlignment="1" applyProtection="1">
      <alignment horizontal="centerContinuous"/>
    </xf>
    <xf numFmtId="0" fontId="4" fillId="2" borderId="6" xfId="0" applyFont="1" applyFill="1" applyBorder="1" applyAlignment="1" applyProtection="1">
      <alignment horizontal="centerContinuous"/>
    </xf>
    <xf numFmtId="0" fontId="4" fillId="2" borderId="7" xfId="0" applyFont="1" applyFill="1" applyBorder="1" applyAlignment="1" applyProtection="1">
      <alignment horizontal="centerContinuous"/>
    </xf>
    <xf numFmtId="0" fontId="4" fillId="2" borderId="8" xfId="0" applyFont="1" applyFill="1" applyBorder="1" applyAlignment="1" applyProtection="1">
      <alignment horizontal="centerContinuous"/>
    </xf>
    <xf numFmtId="0" fontId="5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Continuous"/>
    </xf>
    <xf numFmtId="0" fontId="4" fillId="2" borderId="1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>
      <alignment horizontal="centerContinuous"/>
    </xf>
    <xf numFmtId="0" fontId="3" fillId="2" borderId="6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Protection="1"/>
    <xf numFmtId="0" fontId="3" fillId="2" borderId="12" xfId="0" applyFont="1" applyFill="1" applyBorder="1" applyProtection="1"/>
    <xf numFmtId="0" fontId="3" fillId="2" borderId="14" xfId="0" applyFont="1" applyFill="1" applyBorder="1" applyAlignment="1" applyProtection="1">
      <alignment horizontal="center" vertical="center"/>
    </xf>
    <xf numFmtId="0" fontId="3" fillId="2" borderId="11" xfId="0" applyFont="1" applyFill="1" applyBorder="1" applyProtection="1"/>
    <xf numFmtId="0" fontId="3" fillId="2" borderId="15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1" fontId="3" fillId="2" borderId="16" xfId="0" applyNumberFormat="1" applyFont="1" applyFill="1" applyBorder="1" applyAlignment="1" applyProtection="1">
      <alignment horizontal="center"/>
    </xf>
    <xf numFmtId="1" fontId="3" fillId="2" borderId="17" xfId="0" applyNumberFormat="1" applyFont="1" applyFill="1" applyBorder="1" applyAlignment="1" applyProtection="1">
      <alignment horizontal="center"/>
    </xf>
    <xf numFmtId="1" fontId="4" fillId="2" borderId="17" xfId="0" applyNumberFormat="1" applyFont="1" applyFill="1" applyBorder="1" applyProtection="1"/>
    <xf numFmtId="1" fontId="4" fillId="2" borderId="18" xfId="0" applyNumberFormat="1" applyFont="1" applyFill="1" applyBorder="1" applyProtection="1"/>
    <xf numFmtId="0" fontId="0" fillId="0" borderId="0" xfId="0" applyAlignment="1">
      <alignment horizontal="left"/>
    </xf>
    <xf numFmtId="0" fontId="4" fillId="2" borderId="19" xfId="0" applyFont="1" applyFill="1" applyBorder="1" applyAlignment="1" applyProtection="1">
      <alignment horizontal="centerContinuous"/>
    </xf>
    <xf numFmtId="0" fontId="4" fillId="3" borderId="20" xfId="0" applyFont="1" applyFill="1" applyBorder="1" applyProtection="1"/>
    <xf numFmtId="0" fontId="4" fillId="3" borderId="21" xfId="0" applyFont="1" applyFill="1" applyBorder="1" applyAlignment="1" applyProtection="1">
      <alignment horizontal="centerContinuous"/>
    </xf>
    <xf numFmtId="0" fontId="4" fillId="3" borderId="21" xfId="0" applyFont="1" applyFill="1" applyBorder="1" applyAlignment="1" applyProtection="1"/>
    <xf numFmtId="0" fontId="2" fillId="3" borderId="22" xfId="0" applyFont="1" applyFill="1" applyBorder="1" applyAlignment="1" applyProtection="1">
      <alignment horizontal="center"/>
    </xf>
    <xf numFmtId="1" fontId="4" fillId="3" borderId="23" xfId="0" applyNumberFormat="1" applyFont="1" applyFill="1" applyBorder="1" applyProtection="1"/>
    <xf numFmtId="1" fontId="4" fillId="3" borderId="24" xfId="0" applyNumberFormat="1" applyFont="1" applyFill="1" applyBorder="1" applyProtection="1"/>
    <xf numFmtId="1" fontId="3" fillId="3" borderId="16" xfId="0" applyNumberFormat="1" applyFont="1" applyFill="1" applyBorder="1" applyAlignment="1" applyProtection="1">
      <alignment horizontal="center"/>
    </xf>
    <xf numFmtId="1" fontId="4" fillId="3" borderId="25" xfId="0" applyNumberFormat="1" applyFont="1" applyFill="1" applyBorder="1" applyProtection="1"/>
    <xf numFmtId="1" fontId="4" fillId="3" borderId="17" xfId="0" applyNumberFormat="1" applyFont="1" applyFill="1" applyBorder="1" applyProtection="1"/>
    <xf numFmtId="1" fontId="4" fillId="3" borderId="26" xfId="0" applyNumberFormat="1" applyFont="1" applyFill="1" applyBorder="1" applyProtection="1"/>
    <xf numFmtId="1" fontId="4" fillId="3" borderId="18" xfId="0" applyNumberFormat="1" applyFont="1" applyFill="1" applyBorder="1" applyProtection="1"/>
    <xf numFmtId="0" fontId="1" fillId="2" borderId="0" xfId="0" applyFont="1" applyFill="1" applyAlignment="1" applyProtection="1">
      <alignment horizontal="right" vertical="center"/>
      <protection locked="0"/>
    </xf>
    <xf numFmtId="1" fontId="4" fillId="2" borderId="27" xfId="0" applyNumberFormat="1" applyFont="1" applyFill="1" applyBorder="1" applyProtection="1">
      <protection locked="0"/>
    </xf>
    <xf numFmtId="1" fontId="4" fillId="2" borderId="28" xfId="0" applyNumberFormat="1" applyFont="1" applyFill="1" applyBorder="1" applyProtection="1">
      <protection locked="0"/>
    </xf>
    <xf numFmtId="0" fontId="4" fillId="2" borderId="29" xfId="0" applyFont="1" applyFill="1" applyBorder="1" applyProtection="1"/>
    <xf numFmtId="0" fontId="2" fillId="2" borderId="29" xfId="0" applyFont="1" applyFill="1" applyBorder="1" applyAlignment="1" applyProtection="1">
      <alignment horizontal="left" wrapText="1"/>
    </xf>
    <xf numFmtId="0" fontId="2" fillId="3" borderId="29" xfId="0" applyFont="1" applyFill="1" applyBorder="1" applyAlignment="1" applyProtection="1">
      <alignment horizontal="left" wrapText="1"/>
    </xf>
    <xf numFmtId="0" fontId="2" fillId="2" borderId="30" xfId="0" quotePrefix="1" applyFont="1" applyFill="1" applyBorder="1" applyAlignment="1" applyProtection="1">
      <alignment horizontal="left"/>
    </xf>
    <xf numFmtId="0" fontId="2" fillId="2" borderId="31" xfId="0" applyFont="1" applyFill="1" applyBorder="1" applyAlignment="1" applyProtection="1">
      <alignment horizontal="left"/>
      <protection locked="0"/>
    </xf>
    <xf numFmtId="1" fontId="0" fillId="0" borderId="0" xfId="0" applyNumberFormat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0" fillId="2" borderId="31" xfId="0" applyFill="1" applyBorder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  <protection locked="0"/>
    </xf>
    <xf numFmtId="0" fontId="4" fillId="2" borderId="30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 wrapText="1"/>
    </xf>
    <xf numFmtId="0" fontId="0" fillId="2" borderId="3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/>
    </xf>
    <xf numFmtId="0" fontId="0" fillId="0" borderId="21" xfId="0" applyBorder="1" applyAlignment="1"/>
    <xf numFmtId="0" fontId="0" fillId="0" borderId="32" xfId="0" applyBorder="1" applyAlignment="1"/>
    <xf numFmtId="0" fontId="4" fillId="2" borderId="33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/>
    <xf numFmtId="0" fontId="4" fillId="2" borderId="34" xfId="0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/>
    <xf numFmtId="0" fontId="0" fillId="2" borderId="10" xfId="0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workbookViewId="0">
      <selection activeCell="A3" sqref="A3:U3"/>
    </sheetView>
  </sheetViews>
  <sheetFormatPr defaultRowHeight="12.75" x14ac:dyDescent="0.2"/>
  <cols>
    <col min="1" max="1" width="33.7109375" customWidth="1"/>
    <col min="2" max="2" width="5.7109375" customWidth="1"/>
    <col min="3" max="20" width="8.7109375" customWidth="1"/>
    <col min="21" max="21" width="11.140625" customWidth="1"/>
  </cols>
  <sheetData>
    <row r="1" spans="1:21" ht="15.75" x14ac:dyDescent="0.25">
      <c r="A1" s="56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5.75" x14ac:dyDescent="0.25">
      <c r="A2" s="56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5.75" x14ac:dyDescent="0.2">
      <c r="A3" s="58" t="s">
        <v>53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1" ht="15.75" x14ac:dyDescent="0.25">
      <c r="A4" s="47" t="s">
        <v>4</v>
      </c>
      <c r="B4" s="59" t="s">
        <v>26</v>
      </c>
      <c r="C4" s="60"/>
      <c r="D4" s="60"/>
      <c r="E4" s="60"/>
      <c r="F4" s="60"/>
      <c r="G4" s="60"/>
      <c r="H4" s="60"/>
      <c r="I4" s="60"/>
      <c r="J4" s="3"/>
      <c r="K4" s="3"/>
      <c r="L4" s="3"/>
      <c r="M4" s="3"/>
      <c r="N4" s="3"/>
      <c r="O4" s="4" t="s">
        <v>0</v>
      </c>
      <c r="P4" s="61"/>
      <c r="Q4" s="61"/>
      <c r="R4" s="61"/>
      <c r="S4" s="61"/>
      <c r="T4" s="61"/>
      <c r="U4" s="3"/>
    </row>
    <row r="5" spans="1:21" ht="15.75" x14ac:dyDescent="0.25">
      <c r="A5" s="47" t="s">
        <v>20</v>
      </c>
      <c r="B5" s="62"/>
      <c r="C5" s="63"/>
      <c r="D5" s="63"/>
      <c r="E5" s="63"/>
      <c r="F5" s="63"/>
      <c r="G5" s="63"/>
      <c r="H5" s="63"/>
      <c r="I5" s="63"/>
      <c r="J5" s="3"/>
      <c r="K5" s="3"/>
      <c r="L5" s="3"/>
      <c r="M5" s="3"/>
      <c r="N5" s="3"/>
      <c r="O5" s="4" t="s">
        <v>1</v>
      </c>
      <c r="P5" s="64"/>
      <c r="Q5" s="64"/>
      <c r="R5" s="54" t="s">
        <v>2</v>
      </c>
      <c r="S5" s="64"/>
      <c r="T5" s="64"/>
      <c r="U5" s="3"/>
    </row>
    <row r="6" spans="1:21" ht="15.75" x14ac:dyDescent="0.2">
      <c r="A6" s="47"/>
      <c r="B6" s="65"/>
      <c r="C6" s="66"/>
      <c r="D6" s="66"/>
      <c r="E6" s="66"/>
      <c r="F6" s="66"/>
      <c r="G6" s="66"/>
      <c r="H6" s="66"/>
      <c r="I6" s="66"/>
      <c r="J6" s="3"/>
      <c r="K6" s="3"/>
      <c r="L6" s="3"/>
      <c r="M6" s="3"/>
      <c r="N6" s="3"/>
      <c r="O6" s="4" t="s">
        <v>3</v>
      </c>
      <c r="P6" s="64"/>
      <c r="Q6" s="64"/>
      <c r="R6" s="64"/>
      <c r="S6" s="64"/>
      <c r="T6" s="64"/>
      <c r="U6" s="3"/>
    </row>
    <row r="7" spans="1:21" ht="15.75" x14ac:dyDescent="0.25">
      <c r="A7" s="8" t="s">
        <v>24</v>
      </c>
      <c r="B7" s="67" t="s">
        <v>27</v>
      </c>
      <c r="C7" s="68"/>
      <c r="D7" s="68"/>
      <c r="E7" s="68"/>
      <c r="F7" s="68"/>
      <c r="G7" s="68"/>
      <c r="H7" s="68"/>
      <c r="I7" s="68"/>
      <c r="J7" s="34"/>
      <c r="K7" s="7"/>
      <c r="L7" s="9"/>
      <c r="M7" s="9"/>
      <c r="N7" s="9"/>
      <c r="O7" s="4" t="s">
        <v>5</v>
      </c>
      <c r="P7" s="69"/>
      <c r="Q7" s="69"/>
      <c r="R7" s="69"/>
      <c r="S7" s="69"/>
      <c r="T7" s="69"/>
      <c r="U7" s="9"/>
    </row>
    <row r="8" spans="1:21" ht="15.75" x14ac:dyDescent="0.25">
      <c r="A8" s="5"/>
      <c r="B8" s="6"/>
      <c r="C8" s="7"/>
      <c r="D8" s="7"/>
      <c r="E8" s="7"/>
      <c r="F8" s="8"/>
      <c r="G8" s="6"/>
      <c r="H8" s="9"/>
      <c r="I8" s="7"/>
      <c r="J8" s="9"/>
      <c r="K8" s="7"/>
      <c r="L8" s="9"/>
      <c r="M8" s="9"/>
      <c r="N8" s="9"/>
      <c r="O8" s="4"/>
      <c r="P8" s="9"/>
      <c r="Q8" s="9"/>
      <c r="R8" s="9"/>
      <c r="S8" s="9"/>
      <c r="T8" s="9"/>
      <c r="U8" s="9"/>
    </row>
    <row r="9" spans="1:21" ht="18" x14ac:dyDescent="0.25">
      <c r="A9" s="50"/>
      <c r="B9" s="10"/>
      <c r="C9" s="70" t="s">
        <v>6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 t="s">
        <v>25</v>
      </c>
      <c r="R9" s="73"/>
      <c r="S9" s="72" t="s">
        <v>19</v>
      </c>
      <c r="T9" s="78"/>
      <c r="U9" s="36"/>
    </row>
    <row r="10" spans="1:21" ht="18.75" thickBot="1" x14ac:dyDescent="0.3">
      <c r="A10" s="83" t="s">
        <v>21</v>
      </c>
      <c r="B10" s="11"/>
      <c r="C10" s="12" t="s">
        <v>7</v>
      </c>
      <c r="D10" s="13"/>
      <c r="E10" s="13"/>
      <c r="F10" s="13"/>
      <c r="G10" s="13"/>
      <c r="H10" s="13"/>
      <c r="I10" s="13"/>
      <c r="J10" s="13"/>
      <c r="K10" s="13"/>
      <c r="L10" s="14"/>
      <c r="M10" s="15"/>
      <c r="N10" s="16"/>
      <c r="O10" s="86" t="s">
        <v>8</v>
      </c>
      <c r="P10" s="87"/>
      <c r="Q10" s="74"/>
      <c r="R10" s="75"/>
      <c r="S10" s="79"/>
      <c r="T10" s="80"/>
      <c r="U10" s="37"/>
    </row>
    <row r="11" spans="1:21" ht="18" x14ac:dyDescent="0.25">
      <c r="A11" s="84"/>
      <c r="B11" s="17"/>
      <c r="C11" s="88" t="s">
        <v>9</v>
      </c>
      <c r="D11" s="89"/>
      <c r="E11" s="88" t="s">
        <v>10</v>
      </c>
      <c r="F11" s="92"/>
      <c r="G11" s="88" t="s">
        <v>11</v>
      </c>
      <c r="H11" s="92"/>
      <c r="I11" s="88" t="s">
        <v>12</v>
      </c>
      <c r="J11" s="95"/>
      <c r="K11" s="88" t="s">
        <v>13</v>
      </c>
      <c r="L11" s="92"/>
      <c r="M11" s="88" t="s">
        <v>14</v>
      </c>
      <c r="N11" s="95"/>
      <c r="O11" s="18"/>
      <c r="P11" s="19"/>
      <c r="Q11" s="74"/>
      <c r="R11" s="75"/>
      <c r="S11" s="79"/>
      <c r="T11" s="80"/>
      <c r="U11" s="38"/>
    </row>
    <row r="12" spans="1:21" ht="18" x14ac:dyDescent="0.25">
      <c r="A12" s="84"/>
      <c r="B12" s="17"/>
      <c r="C12" s="90"/>
      <c r="D12" s="91"/>
      <c r="E12" s="93"/>
      <c r="F12" s="94"/>
      <c r="G12" s="93"/>
      <c r="H12" s="94"/>
      <c r="I12" s="96"/>
      <c r="J12" s="97"/>
      <c r="K12" s="93"/>
      <c r="L12" s="94"/>
      <c r="M12" s="96"/>
      <c r="N12" s="97"/>
      <c r="O12" s="20"/>
      <c r="P12" s="35"/>
      <c r="Q12" s="76"/>
      <c r="R12" s="77"/>
      <c r="S12" s="81"/>
      <c r="T12" s="82"/>
      <c r="U12" s="38"/>
    </row>
    <row r="13" spans="1:21" ht="13.5" thickBot="1" x14ac:dyDescent="0.25">
      <c r="A13" s="85"/>
      <c r="B13" s="21" t="s">
        <v>15</v>
      </c>
      <c r="C13" s="22" t="s">
        <v>16</v>
      </c>
      <c r="D13" s="23" t="s">
        <v>17</v>
      </c>
      <c r="E13" s="22" t="s">
        <v>16</v>
      </c>
      <c r="F13" s="23" t="s">
        <v>17</v>
      </c>
      <c r="G13" s="22" t="s">
        <v>16</v>
      </c>
      <c r="H13" s="23" t="s">
        <v>17</v>
      </c>
      <c r="I13" s="22" t="s">
        <v>16</v>
      </c>
      <c r="J13" s="23" t="s">
        <v>17</v>
      </c>
      <c r="K13" s="22" t="s">
        <v>16</v>
      </c>
      <c r="L13" s="23" t="s">
        <v>17</v>
      </c>
      <c r="M13" s="22" t="s">
        <v>16</v>
      </c>
      <c r="N13" s="24" t="s">
        <v>17</v>
      </c>
      <c r="O13" s="22" t="s">
        <v>16</v>
      </c>
      <c r="P13" s="25" t="s">
        <v>17</v>
      </c>
      <c r="Q13" s="26" t="s">
        <v>16</v>
      </c>
      <c r="R13" s="27" t="s">
        <v>17</v>
      </c>
      <c r="S13" s="28" t="s">
        <v>16</v>
      </c>
      <c r="T13" s="29" t="s">
        <v>17</v>
      </c>
      <c r="U13" s="39" t="s">
        <v>18</v>
      </c>
    </row>
    <row r="14" spans="1:21" ht="36" customHeight="1" thickBot="1" x14ac:dyDescent="0.3">
      <c r="A14" s="51" t="s">
        <v>28</v>
      </c>
      <c r="B14" s="30">
        <v>1</v>
      </c>
      <c r="C14" s="1"/>
      <c r="D14" s="2"/>
      <c r="E14" s="1"/>
      <c r="F14" s="2"/>
      <c r="G14" s="1"/>
      <c r="H14" s="2"/>
      <c r="I14" s="1"/>
      <c r="J14" s="2"/>
      <c r="K14" s="1"/>
      <c r="L14" s="2"/>
      <c r="M14" s="1"/>
      <c r="N14" s="2"/>
      <c r="O14" s="1"/>
      <c r="P14" s="2"/>
      <c r="Q14" s="48"/>
      <c r="R14" s="1"/>
      <c r="S14" s="49"/>
      <c r="T14" s="1"/>
      <c r="U14" s="40">
        <f>SUM(C14:T14)</f>
        <v>0</v>
      </c>
    </row>
    <row r="15" spans="1:21" ht="36" customHeight="1" thickBot="1" x14ac:dyDescent="0.3">
      <c r="A15" s="52" t="s">
        <v>29</v>
      </c>
      <c r="B15" s="42"/>
      <c r="C15" s="45">
        <f t="shared" ref="C15:T15" si="0">SUM(C14:C14)</f>
        <v>0</v>
      </c>
      <c r="D15" s="45">
        <f t="shared" si="0"/>
        <v>0</v>
      </c>
      <c r="E15" s="45">
        <f t="shared" si="0"/>
        <v>0</v>
      </c>
      <c r="F15" s="45">
        <f t="shared" si="0"/>
        <v>0</v>
      </c>
      <c r="G15" s="45">
        <f t="shared" si="0"/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5">
        <f t="shared" si="0"/>
        <v>0</v>
      </c>
      <c r="L15" s="45">
        <f t="shared" si="0"/>
        <v>0</v>
      </c>
      <c r="M15" s="45">
        <f t="shared" si="0"/>
        <v>0</v>
      </c>
      <c r="N15" s="45">
        <f t="shared" si="0"/>
        <v>0</v>
      </c>
      <c r="O15" s="45">
        <f t="shared" si="0"/>
        <v>0</v>
      </c>
      <c r="P15" s="45">
        <f t="shared" si="0"/>
        <v>0</v>
      </c>
      <c r="Q15" s="43">
        <f t="shared" si="0"/>
        <v>0</v>
      </c>
      <c r="R15" s="44">
        <f t="shared" si="0"/>
        <v>0</v>
      </c>
      <c r="S15" s="45">
        <f t="shared" si="0"/>
        <v>0</v>
      </c>
      <c r="T15" s="46">
        <f t="shared" si="0"/>
        <v>0</v>
      </c>
      <c r="U15" s="41">
        <f>SUM(C15:T15)</f>
        <v>0</v>
      </c>
    </row>
    <row r="16" spans="1:21" ht="41.25" customHeight="1" thickBot="1" x14ac:dyDescent="0.3">
      <c r="A16" s="53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</row>
  </sheetData>
  <sheetProtection password="CE05" sheet="1"/>
  <mergeCells count="23">
    <mergeCell ref="A10:A13"/>
    <mergeCell ref="O10:P10"/>
    <mergeCell ref="C11:D12"/>
    <mergeCell ref="E11:F12"/>
    <mergeCell ref="G11:H12"/>
    <mergeCell ref="I11:J12"/>
    <mergeCell ref="K11:L12"/>
    <mergeCell ref="M11:N12"/>
    <mergeCell ref="B6:I6"/>
    <mergeCell ref="P6:T6"/>
    <mergeCell ref="B7:I7"/>
    <mergeCell ref="P7:T7"/>
    <mergeCell ref="C9:P9"/>
    <mergeCell ref="Q9:R12"/>
    <mergeCell ref="S9:T12"/>
    <mergeCell ref="A1:U1"/>
    <mergeCell ref="A2:U2"/>
    <mergeCell ref="A3:U3"/>
    <mergeCell ref="B4:I4"/>
    <mergeCell ref="P4:T4"/>
    <mergeCell ref="B5:I5"/>
    <mergeCell ref="P5:Q5"/>
    <mergeCell ref="S5:T5"/>
  </mergeCells>
  <pageMargins left="0.7" right="0.7" top="0.75" bottom="0.75" header="0.3" footer="0.3"/>
  <pageSetup scale="59" fitToHeight="0" orientation="landscape" horizontalDpi="1200" verticalDpi="1200" r:id="rId1"/>
  <headerFooter alignWithMargins="0">
    <oddFooter>&amp;LMHEC-D(3/87) REVISED (6/11)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workbookViewId="0">
      <selection activeCell="D4" sqref="D4"/>
    </sheetView>
  </sheetViews>
  <sheetFormatPr defaultRowHeight="12.75" x14ac:dyDescent="0.2"/>
  <cols>
    <col min="1" max="1" width="9" bestFit="1" customWidth="1"/>
    <col min="3" max="3" width="10.140625" bestFit="1" customWidth="1"/>
    <col min="4" max="4" width="8.28515625" bestFit="1" customWidth="1"/>
  </cols>
  <sheetData>
    <row r="1" spans="1:23" x14ac:dyDescent="0.2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  <c r="R1" t="s">
        <v>47</v>
      </c>
      <c r="S1" t="s">
        <v>48</v>
      </c>
      <c r="T1" t="s">
        <v>49</v>
      </c>
      <c r="U1" t="s">
        <v>50</v>
      </c>
      <c r="V1" t="s">
        <v>51</v>
      </c>
      <c r="W1" t="s">
        <v>52</v>
      </c>
    </row>
    <row r="2" spans="1:23" x14ac:dyDescent="0.2">
      <c r="A2">
        <v>26046900</v>
      </c>
      <c r="B2">
        <f>+'Bachelor''s Degree'!B5</f>
        <v>0</v>
      </c>
      <c r="C2">
        <v>40</v>
      </c>
      <c r="D2" t="s">
        <v>54</v>
      </c>
      <c r="E2" s="55">
        <f>+'Bachelor''s Degree'!C14</f>
        <v>0</v>
      </c>
      <c r="F2" s="55">
        <f>+'Bachelor''s Degree'!D14</f>
        <v>0</v>
      </c>
      <c r="G2" s="55">
        <f>+'Bachelor''s Degree'!E14</f>
        <v>0</v>
      </c>
      <c r="H2" s="55">
        <f>+'Bachelor''s Degree'!F14</f>
        <v>0</v>
      </c>
      <c r="I2" s="55">
        <f>+'Bachelor''s Degree'!G14</f>
        <v>0</v>
      </c>
      <c r="J2" s="55">
        <f>+'Bachelor''s Degree'!H14</f>
        <v>0</v>
      </c>
      <c r="K2" s="55">
        <f>+'Bachelor''s Degree'!I14</f>
        <v>0</v>
      </c>
      <c r="L2" s="55">
        <f>+'Bachelor''s Degree'!J14</f>
        <v>0</v>
      </c>
      <c r="M2" s="55">
        <f>+'Bachelor''s Degree'!K14</f>
        <v>0</v>
      </c>
      <c r="N2" s="55">
        <f>+'Bachelor''s Degree'!L14</f>
        <v>0</v>
      </c>
      <c r="O2" s="55">
        <f>+'Bachelor''s Degree'!M14</f>
        <v>0</v>
      </c>
      <c r="P2" s="55">
        <f>+'Bachelor''s Degree'!N14</f>
        <v>0</v>
      </c>
      <c r="Q2" s="55">
        <f>+'Bachelor''s Degree'!O14</f>
        <v>0</v>
      </c>
      <c r="R2" s="55">
        <f>+'Bachelor''s Degree'!P14</f>
        <v>0</v>
      </c>
      <c r="S2" s="55">
        <f>+'Bachelor''s Degree'!Q14</f>
        <v>0</v>
      </c>
      <c r="T2" s="55">
        <f>+'Bachelor''s Degree'!R14</f>
        <v>0</v>
      </c>
      <c r="U2" s="55">
        <f>+'Bachelor''s Degree'!S14</f>
        <v>0</v>
      </c>
      <c r="V2" s="55">
        <f>+'Bachelor''s Degree'!T14</f>
        <v>0</v>
      </c>
      <c r="W2" s="55">
        <f>+'Bachelor''s Degree'!U14</f>
        <v>0</v>
      </c>
    </row>
    <row r="3" spans="1:23" x14ac:dyDescent="0.2">
      <c r="A3">
        <f>+A2</f>
        <v>26046900</v>
      </c>
      <c r="B3">
        <f>+B2</f>
        <v>0</v>
      </c>
      <c r="C3">
        <f>+C2</f>
        <v>40</v>
      </c>
      <c r="D3" t="s">
        <v>55</v>
      </c>
      <c r="E3" s="55">
        <f>+'Bachelor''s Degree'!C15</f>
        <v>0</v>
      </c>
      <c r="F3" s="55">
        <f>+'Bachelor''s Degree'!D15</f>
        <v>0</v>
      </c>
      <c r="G3" s="55">
        <f>+'Bachelor''s Degree'!E15</f>
        <v>0</v>
      </c>
      <c r="H3" s="55">
        <f>+'Bachelor''s Degree'!F15</f>
        <v>0</v>
      </c>
      <c r="I3" s="55">
        <f>+'Bachelor''s Degree'!G15</f>
        <v>0</v>
      </c>
      <c r="J3" s="55">
        <f>+'Bachelor''s Degree'!H15</f>
        <v>0</v>
      </c>
      <c r="K3" s="55">
        <f>+'Bachelor''s Degree'!I15</f>
        <v>0</v>
      </c>
      <c r="L3" s="55">
        <f>+'Bachelor''s Degree'!J15</f>
        <v>0</v>
      </c>
      <c r="M3" s="55">
        <f>+'Bachelor''s Degree'!K15</f>
        <v>0</v>
      </c>
      <c r="N3" s="55">
        <f>+'Bachelor''s Degree'!L15</f>
        <v>0</v>
      </c>
      <c r="O3" s="55">
        <f>+'Bachelor''s Degree'!M15</f>
        <v>0</v>
      </c>
      <c r="P3" s="55">
        <f>+'Bachelor''s Degree'!N15</f>
        <v>0</v>
      </c>
      <c r="Q3" s="55">
        <f>+'Bachelor''s Degree'!O15</f>
        <v>0</v>
      </c>
      <c r="R3" s="55">
        <f>+'Bachelor''s Degree'!P15</f>
        <v>0</v>
      </c>
      <c r="S3" s="55">
        <f>+'Bachelor''s Degree'!Q15</f>
        <v>0</v>
      </c>
      <c r="T3" s="55">
        <f>+'Bachelor''s Degree'!R15</f>
        <v>0</v>
      </c>
      <c r="U3" s="55">
        <f>+'Bachelor''s Degree'!S15</f>
        <v>0</v>
      </c>
      <c r="V3" s="55">
        <f>+'Bachelor''s Degree'!T15</f>
        <v>0</v>
      </c>
      <c r="W3" s="55">
        <f>+'Bachelor''s Degree'!U15</f>
        <v>0</v>
      </c>
    </row>
  </sheetData>
  <sheetProtection password="CE0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Bachelor's Degree</vt:lpstr>
      <vt:lpstr>ITONLY</vt:lpstr>
      <vt:lpstr>'Bachelor''s Degree'!FULLTIME</vt:lpstr>
      <vt:lpstr>'Bachelor''s Degree'!PROGINV</vt:lpstr>
      <vt:lpstr>'Bachelor''s Degree'!UGPGM</vt:lpstr>
    </vt:vector>
  </TitlesOfParts>
  <Company>Maryland Higher Education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rbrayton</dc:creator>
  <cp:lastModifiedBy>Riya Rahman</cp:lastModifiedBy>
  <cp:lastPrinted>2014-05-12T18:57:42Z</cp:lastPrinted>
  <dcterms:created xsi:type="dcterms:W3CDTF">2011-06-24T21:03:31Z</dcterms:created>
  <dcterms:modified xsi:type="dcterms:W3CDTF">2022-06-01T16:05:58Z</dcterms:modified>
</cp:coreProperties>
</file>