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MAC_ExcelWB\2022_Degree\"/>
    </mc:Choice>
  </mc:AlternateContent>
  <bookViews>
    <workbookView xWindow="480" yWindow="285" windowWidth="13995" windowHeight="8160"/>
  </bookViews>
  <sheets>
    <sheet name="Lower Division Certificate" sheetId="5" r:id="rId1"/>
    <sheet name="Bachelor's Degree" sheetId="6" r:id="rId2"/>
    <sheet name="Master's Degree" sheetId="7" r:id="rId3"/>
    <sheet name="Doctorate (Research &amp; Scholars" sheetId="8" r:id="rId4"/>
    <sheet name="Doctorate (Professional Practi" sheetId="9" r:id="rId5"/>
    <sheet name="ITONLY" sheetId="10" r:id="rId6"/>
  </sheets>
  <definedNames>
    <definedName name="FULLTIME" localSheetId="1">'Bachelor''s Degree'!$C$14:$U$15</definedName>
    <definedName name="FULLTIME" localSheetId="4">'Doctorate (Professional Practi'!$C$14:$U$15</definedName>
    <definedName name="FULLTIME" localSheetId="3">'Doctorate (Research &amp; Scholars'!$C$14:$U$15</definedName>
    <definedName name="FULLTIME" localSheetId="0">'Lower Division Certificate'!$C$14:$U$15</definedName>
    <definedName name="FULLTIME" localSheetId="2">'Master''s Degree'!$C$14:$U$15</definedName>
    <definedName name="FULLTIME">#REF!</definedName>
    <definedName name="PARTTIME" localSheetId="1">'Bachelor''s Degree'!#REF!</definedName>
    <definedName name="PARTTIME" localSheetId="4">'Doctorate (Professional Practi'!#REF!</definedName>
    <definedName name="PARTTIME" localSheetId="3">'Doctorate (Research &amp; Scholars'!#REF!</definedName>
    <definedName name="PARTTIME" localSheetId="0">'Lower Division Certificate'!#REF!</definedName>
    <definedName name="PARTTIME" localSheetId="2">'Master''s Degree'!#REF!</definedName>
    <definedName name="PARTTIME">#REF!</definedName>
    <definedName name="PROGINV" localSheetId="1">'Bachelor''s Degree'!$B$4:$I$7</definedName>
    <definedName name="PROGINV" localSheetId="4">'Doctorate (Professional Practi'!$B$4:$I$7</definedName>
    <definedName name="PROGINV" localSheetId="3">'Doctorate (Research &amp; Scholars'!$B$4:$I$7</definedName>
    <definedName name="PROGINV" localSheetId="0">'Lower Division Certificate'!$B$4:$I$7</definedName>
    <definedName name="PROGINV" localSheetId="2">'Master''s Degree'!$B$4:$I$7</definedName>
    <definedName name="PROGINV">#REF!</definedName>
    <definedName name="UGPGM" localSheetId="1">'Bachelor''s Degree'!$A$4:$U$16</definedName>
    <definedName name="UGPGM" localSheetId="4">'Doctorate (Professional Practi'!$A$4:$U$16</definedName>
    <definedName name="UGPGM" localSheetId="3">'Doctorate (Research &amp; Scholars'!$A$4:$U$16</definedName>
    <definedName name="UGPGM" localSheetId="0">'Lower Division Certificate'!$A$4:$U$16</definedName>
    <definedName name="UGPGM" localSheetId="2">'Master''s Degree'!$A$4:$U$16</definedName>
    <definedName name="UGPGM">#REF!</definedName>
  </definedNames>
  <calcPr calcId="162913"/>
</workbook>
</file>

<file path=xl/calcChain.xml><?xml version="1.0" encoding="utf-8"?>
<calcChain xmlns="http://schemas.openxmlformats.org/spreadsheetml/2006/main">
  <c r="F4" i="10" l="1"/>
  <c r="G4" i="10"/>
  <c r="H4" i="10"/>
  <c r="I4" i="10"/>
  <c r="J4" i="10"/>
  <c r="K4" i="10"/>
  <c r="L4" i="10"/>
  <c r="M4" i="10"/>
  <c r="N4" i="10"/>
  <c r="O4" i="10"/>
  <c r="P4" i="10"/>
  <c r="Q4" i="10"/>
  <c r="R4" i="10"/>
  <c r="S4" i="10"/>
  <c r="T4" i="10"/>
  <c r="U4" i="10"/>
  <c r="V4" i="10"/>
  <c r="W4" i="10"/>
  <c r="F5" i="10"/>
  <c r="G5" i="10"/>
  <c r="H5" i="10"/>
  <c r="I5" i="10"/>
  <c r="J5" i="10"/>
  <c r="K5" i="10"/>
  <c r="L5" i="10"/>
  <c r="M5" i="10"/>
  <c r="N5" i="10"/>
  <c r="O5" i="10"/>
  <c r="P5" i="10"/>
  <c r="Q5" i="10"/>
  <c r="R5" i="10"/>
  <c r="S5" i="10"/>
  <c r="T5" i="10"/>
  <c r="U5" i="10"/>
  <c r="V5" i="10"/>
  <c r="W5" i="10"/>
  <c r="F6" i="10"/>
  <c r="G6" i="10"/>
  <c r="H6" i="10"/>
  <c r="I6" i="10"/>
  <c r="J6" i="10"/>
  <c r="K6" i="10"/>
  <c r="L6" i="10"/>
  <c r="M6" i="10"/>
  <c r="N6" i="10"/>
  <c r="O6" i="10"/>
  <c r="P6" i="10"/>
  <c r="Q6" i="10"/>
  <c r="R6" i="10"/>
  <c r="S6" i="10"/>
  <c r="T6" i="10"/>
  <c r="U6" i="10"/>
  <c r="V6" i="10"/>
  <c r="W6" i="10"/>
  <c r="F7" i="10"/>
  <c r="G7" i="10"/>
  <c r="H7" i="10"/>
  <c r="I7" i="10"/>
  <c r="J7" i="10"/>
  <c r="K7" i="10"/>
  <c r="L7" i="10"/>
  <c r="M7" i="10"/>
  <c r="N7" i="10"/>
  <c r="O7" i="10"/>
  <c r="P7" i="10"/>
  <c r="Q7" i="10"/>
  <c r="R7" i="10"/>
  <c r="S7" i="10"/>
  <c r="T7" i="10"/>
  <c r="U7" i="10"/>
  <c r="V7" i="10"/>
  <c r="W7" i="10"/>
  <c r="F8" i="10"/>
  <c r="G8" i="10"/>
  <c r="H8" i="10"/>
  <c r="I8" i="10"/>
  <c r="J8" i="10"/>
  <c r="K8" i="10"/>
  <c r="L8" i="10"/>
  <c r="M8" i="10"/>
  <c r="N8" i="10"/>
  <c r="O8" i="10"/>
  <c r="P8" i="10"/>
  <c r="Q8" i="10"/>
  <c r="R8" i="10"/>
  <c r="S8" i="10"/>
  <c r="T8" i="10"/>
  <c r="U8" i="10"/>
  <c r="V8" i="10"/>
  <c r="W8" i="10"/>
  <c r="F9" i="10"/>
  <c r="G9" i="10"/>
  <c r="H9" i="10"/>
  <c r="I9" i="10"/>
  <c r="J9" i="10"/>
  <c r="K9" i="10"/>
  <c r="L9" i="10"/>
  <c r="M9" i="10"/>
  <c r="N9" i="10"/>
  <c r="O9" i="10"/>
  <c r="P9" i="10"/>
  <c r="Q9" i="10"/>
  <c r="R9" i="10"/>
  <c r="S9" i="10"/>
  <c r="T9" i="10"/>
  <c r="U9" i="10"/>
  <c r="V9" i="10"/>
  <c r="W9" i="10"/>
  <c r="F10" i="10"/>
  <c r="G10" i="10"/>
  <c r="H10" i="10"/>
  <c r="I10" i="10"/>
  <c r="J10" i="10"/>
  <c r="K10" i="10"/>
  <c r="L10" i="10"/>
  <c r="M10" i="10"/>
  <c r="N10" i="10"/>
  <c r="O10" i="10"/>
  <c r="P10" i="10"/>
  <c r="Q10" i="10"/>
  <c r="R10" i="10"/>
  <c r="S10" i="10"/>
  <c r="T10" i="10"/>
  <c r="U10" i="10"/>
  <c r="V10" i="10"/>
  <c r="W10" i="10"/>
  <c r="F11" i="10"/>
  <c r="G11" i="10"/>
  <c r="H11" i="10"/>
  <c r="I11" i="10"/>
  <c r="J11" i="10"/>
  <c r="K11" i="10"/>
  <c r="L11" i="10"/>
  <c r="M11" i="10"/>
  <c r="N11" i="10"/>
  <c r="O11" i="10"/>
  <c r="P11" i="10"/>
  <c r="Q11" i="10"/>
  <c r="R11" i="10"/>
  <c r="S11" i="10"/>
  <c r="T11" i="10"/>
  <c r="U11" i="10"/>
  <c r="V11" i="10"/>
  <c r="W11" i="10"/>
  <c r="E11" i="10"/>
  <c r="E10" i="10"/>
  <c r="E9" i="10"/>
  <c r="E8" i="10"/>
  <c r="E7" i="10"/>
  <c r="E6" i="10"/>
  <c r="E5" i="10"/>
  <c r="E4" i="10"/>
  <c r="F3" i="10"/>
  <c r="G3" i="10"/>
  <c r="H3" i="10"/>
  <c r="I3" i="10"/>
  <c r="J3" i="10"/>
  <c r="K3" i="10"/>
  <c r="L3" i="10"/>
  <c r="M3" i="10"/>
  <c r="N3" i="10"/>
  <c r="O3" i="10"/>
  <c r="P3" i="10"/>
  <c r="Q3" i="10"/>
  <c r="R3" i="10"/>
  <c r="S3" i="10"/>
  <c r="T3" i="10"/>
  <c r="U3" i="10"/>
  <c r="V3" i="10"/>
  <c r="W3" i="10"/>
  <c r="E3" i="10"/>
  <c r="F2" i="10"/>
  <c r="G2" i="10"/>
  <c r="H2" i="10"/>
  <c r="I2" i="10"/>
  <c r="J2" i="10"/>
  <c r="K2" i="10"/>
  <c r="L2" i="10"/>
  <c r="M2" i="10"/>
  <c r="N2" i="10"/>
  <c r="O2" i="10"/>
  <c r="P2" i="10"/>
  <c r="Q2" i="10"/>
  <c r="R2" i="10"/>
  <c r="S2" i="10"/>
  <c r="T2" i="10"/>
  <c r="U2" i="10"/>
  <c r="V2" i="10"/>
  <c r="W2" i="10"/>
  <c r="E2" i="10"/>
  <c r="B11" i="10"/>
  <c r="B10" i="10"/>
  <c r="B9" i="10"/>
  <c r="B8" i="10"/>
  <c r="B7" i="10"/>
  <c r="B6" i="10"/>
  <c r="B5" i="10"/>
  <c r="B4" i="10"/>
  <c r="B3" i="10"/>
  <c r="B2" i="10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U15" i="9"/>
  <c r="C15" i="9"/>
  <c r="U14" i="9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U15" i="8"/>
  <c r="U14" i="8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U15" i="7"/>
  <c r="C15" i="7"/>
  <c r="U14" i="7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U15" i="6"/>
  <c r="U14" i="6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U15" i="5"/>
  <c r="U14" i="5"/>
</calcChain>
</file>

<file path=xl/sharedStrings.xml><?xml version="1.0" encoding="utf-8"?>
<sst xmlns="http://schemas.openxmlformats.org/spreadsheetml/2006/main" count="268" uniqueCount="68">
  <si>
    <t>Name:</t>
  </si>
  <si>
    <t>Telephone:</t>
  </si>
  <si>
    <t>FAX:</t>
  </si>
  <si>
    <t>Email:</t>
  </si>
  <si>
    <t>INSTITUTION:</t>
  </si>
  <si>
    <t>Date:</t>
  </si>
  <si>
    <t>U.S. Citizenship (group)</t>
  </si>
  <si>
    <t>Non-Hispanic</t>
  </si>
  <si>
    <t>Hispanic</t>
  </si>
  <si>
    <t>Black or African American</t>
  </si>
  <si>
    <t>American Indian or Alaskan Native</t>
  </si>
  <si>
    <t>Asian</t>
  </si>
  <si>
    <t>Native Hawaiian or Other Pacific Islander</t>
  </si>
  <si>
    <t>White</t>
  </si>
  <si>
    <t>Two or More Races</t>
  </si>
  <si>
    <t>Line</t>
  </si>
  <si>
    <t>Male</t>
  </si>
  <si>
    <t>Female</t>
  </si>
  <si>
    <t>TOTAL</t>
  </si>
  <si>
    <t>Unknown Race \Ethnicity</t>
  </si>
  <si>
    <t>REPORTING YEAR:</t>
  </si>
  <si>
    <t>PROGRAM</t>
  </si>
  <si>
    <t xml:space="preserve">MARYLAND HIGHER EDUCATION COMMISSION      </t>
  </si>
  <si>
    <t>DEGREES AND OTHER FORMAL AWARDS  (MHEC-D)</t>
  </si>
  <si>
    <t xml:space="preserve">DEGREE LEVEL: </t>
  </si>
  <si>
    <t>Foreign or Non-resident Aliens</t>
  </si>
  <si>
    <t>263200  Ner Israel Rabbinical College</t>
  </si>
  <si>
    <t>10      Lower Division Certificate</t>
  </si>
  <si>
    <t>5502-03  TEACHERS INSTITUTE</t>
  </si>
  <si>
    <t>9999-99  TOTAL Lower Division Certificate</t>
  </si>
  <si>
    <t>40      Bachelor's Degree</t>
  </si>
  <si>
    <t>2301-06  TALMUDIC LAW</t>
  </si>
  <si>
    <t>9999-99  TOTAL Bachelor's Degree</t>
  </si>
  <si>
    <t>60      Master's Degree</t>
  </si>
  <si>
    <t>9999-99  TOTAL Master's Degree</t>
  </si>
  <si>
    <t>81      Doctorate (Research &amp; Scholarship)</t>
  </si>
  <si>
    <t>9999-99  TOTAL Doctorate (Research &amp; Scholarship)</t>
  </si>
  <si>
    <t>85      Doctorate (Professional Practice)</t>
  </si>
  <si>
    <t>2301-08  RABBI DEGREE (SMICHA)</t>
  </si>
  <si>
    <t>9999-99  TOTAL Doctorate (Professional Practice)</t>
  </si>
  <si>
    <t>opeid</t>
  </si>
  <si>
    <t>rptyear</t>
  </si>
  <si>
    <t>degreelevel</t>
  </si>
  <si>
    <t xml:space="preserve">program </t>
  </si>
  <si>
    <t>bm</t>
  </si>
  <si>
    <t>bf</t>
  </si>
  <si>
    <t>amim</t>
  </si>
  <si>
    <t>amif</t>
  </si>
  <si>
    <t>asianm</t>
  </si>
  <si>
    <t>asianf</t>
  </si>
  <si>
    <t>nhawm</t>
  </si>
  <si>
    <t>nhawf</t>
  </si>
  <si>
    <t>wm</t>
  </si>
  <si>
    <t>wf</t>
  </si>
  <si>
    <t>twom</t>
  </si>
  <si>
    <t>twof</t>
  </si>
  <si>
    <t>hispm</t>
  </si>
  <si>
    <t>hispf</t>
  </si>
  <si>
    <t>nonrm</t>
  </si>
  <si>
    <t>nonr</t>
  </si>
  <si>
    <t>unkm</t>
  </si>
  <si>
    <t>unkf</t>
  </si>
  <si>
    <t>total</t>
  </si>
  <si>
    <t xml:space="preserve">   FOR PERIOD JULY 1  THROUGH JUNE 30</t>
  </si>
  <si>
    <t xml:space="preserve">   FOR PERIOD JULY 1   THROUGH JUNE 30</t>
  </si>
  <si>
    <t>5502-03</t>
  </si>
  <si>
    <t>9999-99</t>
  </si>
  <si>
    <t>2301-06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</si>
</sst>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1" fontId="4" fillId="2" borderId="1" xfId="0" applyNumberFormat="1" applyFont="1" applyFill="1" applyBorder="1" applyProtection="1">
      <protection locked="0"/>
    </xf>
    <xf numFmtId="1" fontId="4" fillId="2" borderId="2" xfId="0" applyNumberFormat="1" applyFont="1" applyFill="1" applyBorder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Protection="1">
      <protection locked="0"/>
    </xf>
    <xf numFmtId="0" fontId="5" fillId="2" borderId="3" xfId="0" applyFont="1" applyFill="1" applyBorder="1" applyProtection="1"/>
    <xf numFmtId="0" fontId="5" fillId="2" borderId="0" xfId="0" applyFont="1" applyFill="1" applyBorder="1" applyProtection="1"/>
    <xf numFmtId="0" fontId="4" fillId="2" borderId="4" xfId="0" applyFont="1" applyFill="1" applyBorder="1" applyAlignment="1" applyProtection="1">
      <alignment horizontal="centerContinuous"/>
    </xf>
    <xf numFmtId="0" fontId="4" fillId="2" borderId="5" xfId="0" applyFont="1" applyFill="1" applyBorder="1" applyAlignment="1" applyProtection="1">
      <alignment horizontal="centerContinuous"/>
    </xf>
    <xf numFmtId="0" fontId="4" fillId="2" borderId="6" xfId="0" applyFont="1" applyFill="1" applyBorder="1" applyAlignment="1" applyProtection="1">
      <alignment horizontal="centerContinuous"/>
    </xf>
    <xf numFmtId="0" fontId="4" fillId="2" borderId="7" xfId="0" applyFont="1" applyFill="1" applyBorder="1" applyAlignment="1" applyProtection="1">
      <alignment horizontal="centerContinuous"/>
    </xf>
    <xf numFmtId="0" fontId="4" fillId="2" borderId="8" xfId="0" applyFont="1" applyFill="1" applyBorder="1" applyAlignment="1" applyProtection="1">
      <alignment horizontal="centerContinuous"/>
    </xf>
    <xf numFmtId="0" fontId="5" fillId="2" borderId="8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Continuous"/>
    </xf>
    <xf numFmtId="0" fontId="4" fillId="2" borderId="10" xfId="0" applyFont="1" applyFill="1" applyBorder="1" applyAlignment="1" applyProtection="1">
      <alignment horizontal="centerContinuous"/>
    </xf>
    <xf numFmtId="0" fontId="4" fillId="2" borderId="0" xfId="0" applyFont="1" applyFill="1" applyBorder="1" applyAlignment="1" applyProtection="1">
      <alignment horizontal="centerContinuous"/>
    </xf>
    <xf numFmtId="0" fontId="3" fillId="2" borderId="6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13" xfId="0" applyFont="1" applyFill="1" applyBorder="1" applyProtection="1"/>
    <xf numFmtId="0" fontId="3" fillId="2" borderId="12" xfId="0" applyFont="1" applyFill="1" applyBorder="1" applyProtection="1"/>
    <xf numFmtId="0" fontId="3" fillId="2" borderId="14" xfId="0" applyFont="1" applyFill="1" applyBorder="1" applyAlignment="1" applyProtection="1">
      <alignment horizontal="center" vertical="center"/>
    </xf>
    <xf numFmtId="0" fontId="3" fillId="2" borderId="11" xfId="0" applyFont="1" applyFill="1" applyBorder="1" applyProtection="1"/>
    <xf numFmtId="0" fontId="3" fillId="2" borderId="15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1" fontId="3" fillId="2" borderId="16" xfId="0" applyNumberFormat="1" applyFont="1" applyFill="1" applyBorder="1" applyAlignment="1" applyProtection="1">
      <alignment horizontal="center"/>
    </xf>
    <xf numFmtId="1" fontId="3" fillId="2" borderId="17" xfId="0" applyNumberFormat="1" applyFont="1" applyFill="1" applyBorder="1" applyAlignment="1" applyProtection="1">
      <alignment horizontal="center"/>
    </xf>
    <xf numFmtId="1" fontId="4" fillId="2" borderId="17" xfId="0" applyNumberFormat="1" applyFont="1" applyFill="1" applyBorder="1" applyProtection="1"/>
    <xf numFmtId="1" fontId="4" fillId="2" borderId="18" xfId="0" applyNumberFormat="1" applyFont="1" applyFill="1" applyBorder="1" applyProtection="1"/>
    <xf numFmtId="0" fontId="0" fillId="0" borderId="0" xfId="0" applyAlignment="1">
      <alignment horizontal="left"/>
    </xf>
    <xf numFmtId="0" fontId="4" fillId="2" borderId="19" xfId="0" applyFont="1" applyFill="1" applyBorder="1" applyAlignment="1" applyProtection="1">
      <alignment horizontal="centerContinuous"/>
    </xf>
    <xf numFmtId="0" fontId="4" fillId="3" borderId="20" xfId="0" applyFont="1" applyFill="1" applyBorder="1" applyProtection="1"/>
    <xf numFmtId="0" fontId="4" fillId="3" borderId="21" xfId="0" applyFont="1" applyFill="1" applyBorder="1" applyAlignment="1" applyProtection="1">
      <alignment horizontal="centerContinuous"/>
    </xf>
    <xf numFmtId="0" fontId="4" fillId="3" borderId="21" xfId="0" applyFont="1" applyFill="1" applyBorder="1" applyAlignment="1" applyProtection="1"/>
    <xf numFmtId="0" fontId="2" fillId="3" borderId="22" xfId="0" applyFont="1" applyFill="1" applyBorder="1" applyAlignment="1" applyProtection="1">
      <alignment horizontal="center"/>
    </xf>
    <xf numFmtId="1" fontId="4" fillId="3" borderId="23" xfId="0" applyNumberFormat="1" applyFont="1" applyFill="1" applyBorder="1" applyProtection="1"/>
    <xf numFmtId="1" fontId="4" fillId="3" borderId="24" xfId="0" applyNumberFormat="1" applyFont="1" applyFill="1" applyBorder="1" applyProtection="1"/>
    <xf numFmtId="1" fontId="3" fillId="3" borderId="16" xfId="0" applyNumberFormat="1" applyFont="1" applyFill="1" applyBorder="1" applyAlignment="1" applyProtection="1">
      <alignment horizontal="center"/>
    </xf>
    <xf numFmtId="1" fontId="4" fillId="3" borderId="25" xfId="0" applyNumberFormat="1" applyFont="1" applyFill="1" applyBorder="1" applyProtection="1"/>
    <xf numFmtId="1" fontId="4" fillId="3" borderId="17" xfId="0" applyNumberFormat="1" applyFont="1" applyFill="1" applyBorder="1" applyProtection="1"/>
    <xf numFmtId="1" fontId="4" fillId="3" borderId="26" xfId="0" applyNumberFormat="1" applyFont="1" applyFill="1" applyBorder="1" applyProtection="1"/>
    <xf numFmtId="1" fontId="4" fillId="3" borderId="18" xfId="0" applyNumberFormat="1" applyFont="1" applyFill="1" applyBorder="1" applyProtection="1"/>
    <xf numFmtId="0" fontId="1" fillId="2" borderId="0" xfId="0" applyFont="1" applyFill="1" applyAlignment="1" applyProtection="1">
      <alignment horizontal="right" vertical="center"/>
      <protection locked="0"/>
    </xf>
    <xf numFmtId="1" fontId="4" fillId="2" borderId="27" xfId="0" applyNumberFormat="1" applyFont="1" applyFill="1" applyBorder="1" applyProtection="1">
      <protection locked="0"/>
    </xf>
    <xf numFmtId="1" fontId="4" fillId="2" borderId="28" xfId="0" applyNumberFormat="1" applyFont="1" applyFill="1" applyBorder="1" applyProtection="1">
      <protection locked="0"/>
    </xf>
    <xf numFmtId="0" fontId="4" fillId="2" borderId="29" xfId="0" applyFont="1" applyFill="1" applyBorder="1" applyProtection="1"/>
    <xf numFmtId="0" fontId="2" fillId="2" borderId="29" xfId="0" applyFont="1" applyFill="1" applyBorder="1" applyAlignment="1" applyProtection="1">
      <alignment horizontal="left" wrapText="1"/>
    </xf>
    <xf numFmtId="0" fontId="2" fillId="3" borderId="29" xfId="0" applyFont="1" applyFill="1" applyBorder="1" applyAlignment="1" applyProtection="1">
      <alignment horizontal="left" wrapText="1"/>
    </xf>
    <xf numFmtId="0" fontId="2" fillId="2" borderId="30" xfId="0" quotePrefix="1" applyFont="1" applyFill="1" applyBorder="1" applyAlignment="1" applyProtection="1">
      <alignment horizontal="left"/>
    </xf>
    <xf numFmtId="0" fontId="2" fillId="2" borderId="31" xfId="0" applyFont="1" applyFill="1" applyBorder="1" applyAlignment="1" applyProtection="1">
      <alignment horizontal="left"/>
      <protection locked="0"/>
    </xf>
    <xf numFmtId="0" fontId="0" fillId="0" borderId="0" xfId="0" applyAlignment="1"/>
    <xf numFmtId="1" fontId="0" fillId="0" borderId="0" xfId="0" applyNumberFormat="1"/>
    <xf numFmtId="0" fontId="2" fillId="2" borderId="20" xfId="0" applyFont="1" applyFill="1" applyBorder="1" applyAlignment="1" applyProtection="1">
      <alignment horizontal="center"/>
    </xf>
    <xf numFmtId="0" fontId="0" fillId="0" borderId="21" xfId="0" applyBorder="1" applyAlignment="1"/>
    <xf numFmtId="0" fontId="0" fillId="0" borderId="38" xfId="0" applyBorder="1" applyAlignment="1"/>
    <xf numFmtId="0" fontId="4" fillId="2" borderId="39" xfId="0" applyFont="1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/>
    <xf numFmtId="0" fontId="4" fillId="2" borderId="40" xfId="0" applyFont="1" applyFill="1" applyBorder="1" applyAlignment="1" applyProtection="1">
      <alignment horizontal="center" vertical="center" wrapText="1"/>
    </xf>
    <xf numFmtId="0" fontId="0" fillId="2" borderId="19" xfId="0" applyFill="1" applyBorder="1" applyAlignment="1" applyProtection="1"/>
    <xf numFmtId="0" fontId="0" fillId="2" borderId="10" xfId="0" applyFill="1" applyBorder="1" applyAlignment="1" applyProtection="1">
      <alignment horizontal="center" vertical="center" wrapText="1"/>
    </xf>
    <xf numFmtId="0" fontId="0" fillId="2" borderId="40" xfId="0" applyFill="1" applyBorder="1" applyAlignment="1" applyProtection="1">
      <alignment horizontal="center" vertical="center" wrapText="1"/>
    </xf>
    <xf numFmtId="0" fontId="0" fillId="2" borderId="19" xfId="0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40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3" xfId="0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  <protection locked="0"/>
    </xf>
    <xf numFmtId="0" fontId="4" fillId="2" borderId="30" xfId="0" applyFont="1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5" fillId="2" borderId="32" xfId="0" applyFont="1" applyFill="1" applyBorder="1" applyAlignment="1" applyProtection="1">
      <alignment horizontal="center" vertical="center" wrapText="1"/>
    </xf>
    <xf numFmtId="0" fontId="0" fillId="2" borderId="33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34" xfId="0" applyFill="1" applyBorder="1" applyAlignment="1" applyProtection="1">
      <alignment horizontal="center" vertical="center"/>
    </xf>
    <xf numFmtId="0" fontId="0" fillId="2" borderId="31" xfId="0" applyFill="1" applyBorder="1" applyAlignment="1" applyProtection="1">
      <alignment horizontal="center" vertical="center"/>
    </xf>
    <xf numFmtId="0" fontId="0" fillId="2" borderId="35" xfId="0" applyFill="1" applyBorder="1" applyAlignment="1" applyProtection="1">
      <alignment horizontal="center" vertical="center"/>
    </xf>
    <xf numFmtId="0" fontId="5" fillId="2" borderId="33" xfId="0" applyFont="1" applyFill="1" applyBorder="1" applyAlignment="1" applyProtection="1">
      <alignment horizontal="center" vertical="center" wrapText="1"/>
    </xf>
    <xf numFmtId="0" fontId="5" fillId="2" borderId="36" xfId="0" applyFont="1" applyFill="1" applyBorder="1" applyAlignment="1" applyProtection="1">
      <alignment horizontal="center" vertical="center" wrapText="1"/>
    </xf>
    <xf numFmtId="0" fontId="5" fillId="2" borderId="34" xfId="0" applyFont="1" applyFill="1" applyBorder="1" applyAlignment="1" applyProtection="1">
      <alignment horizontal="center" vertical="center" wrapText="1"/>
    </xf>
    <xf numFmtId="0" fontId="5" fillId="2" borderId="37" xfId="0" applyFont="1" applyFill="1" applyBorder="1" applyAlignment="1" applyProtection="1">
      <alignment horizontal="center" vertical="center" wrapText="1"/>
    </xf>
    <xf numFmtId="0" fontId="5" fillId="2" borderId="35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6" fillId="2" borderId="0" xfId="0" applyFont="1" applyFill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0" fillId="2" borderId="31" xfId="0" applyFill="1" applyBorder="1" applyAlignment="1" applyProtection="1">
      <alignment horizontal="left"/>
      <protection locked="0"/>
    </xf>
    <xf numFmtId="0" fontId="1" fillId="4" borderId="0" xfId="0" applyFont="1" applyFill="1" applyAlignment="1" applyProtection="1">
      <alignment horizontal="left"/>
      <protection locked="0"/>
    </xf>
    <xf numFmtId="0" fontId="1" fillId="4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"/>
  <sheetViews>
    <sheetView showGridLines="0" tabSelected="1" workbookViewId="0">
      <selection sqref="A1:U1"/>
    </sheetView>
  </sheetViews>
  <sheetFormatPr defaultRowHeight="12.75" x14ac:dyDescent="0.2"/>
  <cols>
    <col min="1" max="1" width="33.7109375" customWidth="1"/>
    <col min="2" max="2" width="5.7109375" customWidth="1"/>
    <col min="3" max="20" width="8.7109375" customWidth="1"/>
    <col min="21" max="21" width="11.140625" customWidth="1"/>
  </cols>
  <sheetData>
    <row r="1" spans="1:21" ht="15.75" x14ac:dyDescent="0.25">
      <c r="A1" s="91" t="s">
        <v>22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ht="15.75" x14ac:dyDescent="0.25">
      <c r="A2" s="91" t="s">
        <v>23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15.75" x14ac:dyDescent="0.2">
      <c r="A3" s="93" t="s">
        <v>63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</row>
    <row r="4" spans="1:21" ht="15.75" x14ac:dyDescent="0.25">
      <c r="A4" s="47" t="s">
        <v>4</v>
      </c>
      <c r="B4" s="94" t="s">
        <v>26</v>
      </c>
      <c r="C4" s="95"/>
      <c r="D4" s="95"/>
      <c r="E4" s="95"/>
      <c r="F4" s="95"/>
      <c r="G4" s="95"/>
      <c r="H4" s="95"/>
      <c r="I4" s="95"/>
      <c r="J4" s="3"/>
      <c r="K4" s="3"/>
      <c r="L4" s="3"/>
      <c r="M4" s="3"/>
      <c r="N4" s="3"/>
      <c r="O4" s="4" t="s">
        <v>0</v>
      </c>
      <c r="P4" s="96"/>
      <c r="Q4" s="96"/>
      <c r="R4" s="96"/>
      <c r="S4" s="96"/>
      <c r="T4" s="96"/>
      <c r="U4" s="3"/>
    </row>
    <row r="5" spans="1:21" ht="15.75" x14ac:dyDescent="0.25">
      <c r="A5" s="47" t="s">
        <v>20</v>
      </c>
      <c r="B5" s="97"/>
      <c r="C5" s="98"/>
      <c r="D5" s="98"/>
      <c r="E5" s="98"/>
      <c r="F5" s="98"/>
      <c r="G5" s="98"/>
      <c r="H5" s="98"/>
      <c r="I5" s="98"/>
      <c r="J5" s="3"/>
      <c r="K5" s="3"/>
      <c r="L5" s="3"/>
      <c r="M5" s="3"/>
      <c r="N5" s="3"/>
      <c r="O5" s="4" t="s">
        <v>1</v>
      </c>
      <c r="P5" s="74"/>
      <c r="Q5" s="74"/>
      <c r="R5" s="54" t="s">
        <v>2</v>
      </c>
      <c r="S5" s="74"/>
      <c r="T5" s="74"/>
      <c r="U5" s="3"/>
    </row>
    <row r="6" spans="1:21" ht="15.75" x14ac:dyDescent="0.2">
      <c r="A6" s="47"/>
      <c r="B6" s="72"/>
      <c r="C6" s="73"/>
      <c r="D6" s="73"/>
      <c r="E6" s="73"/>
      <c r="F6" s="73"/>
      <c r="G6" s="73"/>
      <c r="H6" s="73"/>
      <c r="I6" s="73"/>
      <c r="J6" s="3"/>
      <c r="K6" s="3"/>
      <c r="L6" s="3"/>
      <c r="M6" s="3"/>
      <c r="N6" s="3"/>
      <c r="O6" s="4" t="s">
        <v>3</v>
      </c>
      <c r="P6" s="74"/>
      <c r="Q6" s="74"/>
      <c r="R6" s="74"/>
      <c r="S6" s="74"/>
      <c r="T6" s="74"/>
      <c r="U6" s="3"/>
    </row>
    <row r="7" spans="1:21" ht="15.75" x14ac:dyDescent="0.25">
      <c r="A7" s="8" t="s">
        <v>24</v>
      </c>
      <c r="B7" s="75" t="s">
        <v>27</v>
      </c>
      <c r="C7" s="76"/>
      <c r="D7" s="76"/>
      <c r="E7" s="76"/>
      <c r="F7" s="76"/>
      <c r="G7" s="76"/>
      <c r="H7" s="76"/>
      <c r="I7" s="76"/>
      <c r="J7" s="34"/>
      <c r="K7" s="7"/>
      <c r="L7" s="9"/>
      <c r="M7" s="9"/>
      <c r="N7" s="9"/>
      <c r="O7" s="4" t="s">
        <v>5</v>
      </c>
      <c r="P7" s="77"/>
      <c r="Q7" s="77"/>
      <c r="R7" s="77"/>
      <c r="S7" s="77"/>
      <c r="T7" s="77"/>
      <c r="U7" s="9"/>
    </row>
    <row r="8" spans="1:21" ht="15.75" x14ac:dyDescent="0.25">
      <c r="A8" s="5"/>
      <c r="B8" s="6"/>
      <c r="C8" s="7"/>
      <c r="D8" s="7"/>
      <c r="E8" s="7"/>
      <c r="F8" s="8"/>
      <c r="G8" s="6"/>
      <c r="H8" s="9"/>
      <c r="I8" s="7"/>
      <c r="J8" s="9"/>
      <c r="K8" s="7"/>
      <c r="L8" s="9"/>
      <c r="M8" s="9"/>
      <c r="N8" s="9"/>
      <c r="O8" s="4"/>
      <c r="P8" s="9"/>
      <c r="Q8" s="9"/>
      <c r="R8" s="9"/>
      <c r="S8" s="9"/>
      <c r="T8" s="9"/>
      <c r="U8" s="9"/>
    </row>
    <row r="9" spans="1:21" ht="18" x14ac:dyDescent="0.25">
      <c r="A9" s="50"/>
      <c r="B9" s="10"/>
      <c r="C9" s="78" t="s">
        <v>6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80" t="s">
        <v>25</v>
      </c>
      <c r="R9" s="81"/>
      <c r="S9" s="80" t="s">
        <v>19</v>
      </c>
      <c r="T9" s="86"/>
      <c r="U9" s="36"/>
    </row>
    <row r="10" spans="1:21" ht="18.75" thickBot="1" x14ac:dyDescent="0.3">
      <c r="A10" s="57" t="s">
        <v>21</v>
      </c>
      <c r="B10" s="11"/>
      <c r="C10" s="12" t="s">
        <v>7</v>
      </c>
      <c r="D10" s="13"/>
      <c r="E10" s="13"/>
      <c r="F10" s="13"/>
      <c r="G10" s="13"/>
      <c r="H10" s="13"/>
      <c r="I10" s="13"/>
      <c r="J10" s="13"/>
      <c r="K10" s="13"/>
      <c r="L10" s="14"/>
      <c r="M10" s="15"/>
      <c r="N10" s="16"/>
      <c r="O10" s="60" t="s">
        <v>8</v>
      </c>
      <c r="P10" s="61"/>
      <c r="Q10" s="82"/>
      <c r="R10" s="83"/>
      <c r="S10" s="87"/>
      <c r="T10" s="88"/>
      <c r="U10" s="37"/>
    </row>
    <row r="11" spans="1:21" ht="18" x14ac:dyDescent="0.25">
      <c r="A11" s="58"/>
      <c r="B11" s="17"/>
      <c r="C11" s="62" t="s">
        <v>9</v>
      </c>
      <c r="D11" s="63"/>
      <c r="E11" s="62" t="s">
        <v>10</v>
      </c>
      <c r="F11" s="66"/>
      <c r="G11" s="62" t="s">
        <v>11</v>
      </c>
      <c r="H11" s="66"/>
      <c r="I11" s="62" t="s">
        <v>12</v>
      </c>
      <c r="J11" s="69"/>
      <c r="K11" s="62" t="s">
        <v>13</v>
      </c>
      <c r="L11" s="66"/>
      <c r="M11" s="62" t="s">
        <v>14</v>
      </c>
      <c r="N11" s="69"/>
      <c r="O11" s="18"/>
      <c r="P11" s="19"/>
      <c r="Q11" s="82"/>
      <c r="R11" s="83"/>
      <c r="S11" s="87"/>
      <c r="T11" s="88"/>
      <c r="U11" s="38"/>
    </row>
    <row r="12" spans="1:21" ht="18" x14ac:dyDescent="0.25">
      <c r="A12" s="58"/>
      <c r="B12" s="17"/>
      <c r="C12" s="64"/>
      <c r="D12" s="65"/>
      <c r="E12" s="67"/>
      <c r="F12" s="68"/>
      <c r="G12" s="67"/>
      <c r="H12" s="68"/>
      <c r="I12" s="70"/>
      <c r="J12" s="71"/>
      <c r="K12" s="67"/>
      <c r="L12" s="68"/>
      <c r="M12" s="70"/>
      <c r="N12" s="71"/>
      <c r="O12" s="20"/>
      <c r="P12" s="35"/>
      <c r="Q12" s="84"/>
      <c r="R12" s="85"/>
      <c r="S12" s="89"/>
      <c r="T12" s="90"/>
      <c r="U12" s="38"/>
    </row>
    <row r="13" spans="1:21" ht="13.5" thickBot="1" x14ac:dyDescent="0.25">
      <c r="A13" s="59"/>
      <c r="B13" s="21" t="s">
        <v>15</v>
      </c>
      <c r="C13" s="22" t="s">
        <v>16</v>
      </c>
      <c r="D13" s="23" t="s">
        <v>17</v>
      </c>
      <c r="E13" s="22" t="s">
        <v>16</v>
      </c>
      <c r="F13" s="23" t="s">
        <v>17</v>
      </c>
      <c r="G13" s="22" t="s">
        <v>16</v>
      </c>
      <c r="H13" s="23" t="s">
        <v>17</v>
      </c>
      <c r="I13" s="22" t="s">
        <v>16</v>
      </c>
      <c r="J13" s="23" t="s">
        <v>17</v>
      </c>
      <c r="K13" s="22" t="s">
        <v>16</v>
      </c>
      <c r="L13" s="23" t="s">
        <v>17</v>
      </c>
      <c r="M13" s="22" t="s">
        <v>16</v>
      </c>
      <c r="N13" s="24" t="s">
        <v>17</v>
      </c>
      <c r="O13" s="22" t="s">
        <v>16</v>
      </c>
      <c r="P13" s="25" t="s">
        <v>17</v>
      </c>
      <c r="Q13" s="26" t="s">
        <v>16</v>
      </c>
      <c r="R13" s="27" t="s">
        <v>17</v>
      </c>
      <c r="S13" s="28" t="s">
        <v>16</v>
      </c>
      <c r="T13" s="29" t="s">
        <v>17</v>
      </c>
      <c r="U13" s="39" t="s">
        <v>18</v>
      </c>
    </row>
    <row r="14" spans="1:21" ht="36" customHeight="1" thickBot="1" x14ac:dyDescent="0.3">
      <c r="A14" s="51" t="s">
        <v>28</v>
      </c>
      <c r="B14" s="30">
        <v>1</v>
      </c>
      <c r="C14" s="1"/>
      <c r="D14" s="2"/>
      <c r="E14" s="1"/>
      <c r="F14" s="2"/>
      <c r="G14" s="1"/>
      <c r="H14" s="2"/>
      <c r="I14" s="1"/>
      <c r="J14" s="2"/>
      <c r="K14" s="1"/>
      <c r="L14" s="2"/>
      <c r="M14" s="1"/>
      <c r="N14" s="2"/>
      <c r="O14" s="1"/>
      <c r="P14" s="2"/>
      <c r="Q14" s="48"/>
      <c r="R14" s="1"/>
      <c r="S14" s="49"/>
      <c r="T14" s="1"/>
      <c r="U14" s="40">
        <f>SUM(C14:T14)</f>
        <v>0</v>
      </c>
    </row>
    <row r="15" spans="1:21" ht="36" customHeight="1" thickBot="1" x14ac:dyDescent="0.3">
      <c r="A15" s="52" t="s">
        <v>29</v>
      </c>
      <c r="B15" s="42"/>
      <c r="C15" s="45">
        <f t="shared" ref="C15:T15" si="0">SUM(C14:C14)</f>
        <v>0</v>
      </c>
      <c r="D15" s="45">
        <f t="shared" si="0"/>
        <v>0</v>
      </c>
      <c r="E15" s="45">
        <f t="shared" si="0"/>
        <v>0</v>
      </c>
      <c r="F15" s="45">
        <f t="shared" si="0"/>
        <v>0</v>
      </c>
      <c r="G15" s="45">
        <f t="shared" si="0"/>
        <v>0</v>
      </c>
      <c r="H15" s="45">
        <f t="shared" si="0"/>
        <v>0</v>
      </c>
      <c r="I15" s="45">
        <f t="shared" si="0"/>
        <v>0</v>
      </c>
      <c r="J15" s="45">
        <f t="shared" si="0"/>
        <v>0</v>
      </c>
      <c r="K15" s="45">
        <f t="shared" si="0"/>
        <v>0</v>
      </c>
      <c r="L15" s="45">
        <f t="shared" si="0"/>
        <v>0</v>
      </c>
      <c r="M15" s="45">
        <f t="shared" si="0"/>
        <v>0</v>
      </c>
      <c r="N15" s="45">
        <f t="shared" si="0"/>
        <v>0</v>
      </c>
      <c r="O15" s="45">
        <f t="shared" si="0"/>
        <v>0</v>
      </c>
      <c r="P15" s="45">
        <f t="shared" si="0"/>
        <v>0</v>
      </c>
      <c r="Q15" s="43">
        <f t="shared" si="0"/>
        <v>0</v>
      </c>
      <c r="R15" s="44">
        <f t="shared" si="0"/>
        <v>0</v>
      </c>
      <c r="S15" s="45">
        <f t="shared" si="0"/>
        <v>0</v>
      </c>
      <c r="T15" s="46">
        <f t="shared" si="0"/>
        <v>0</v>
      </c>
      <c r="U15" s="41">
        <f>SUM(C15:T15)</f>
        <v>0</v>
      </c>
    </row>
    <row r="16" spans="1:21" ht="41.25" customHeight="1" thickBot="1" x14ac:dyDescent="0.3">
      <c r="A16" s="53"/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3"/>
    </row>
  </sheetData>
  <sheetProtection password="CE05" sheet="1" objects="1" scenarios="1"/>
  <mergeCells count="23">
    <mergeCell ref="A1:U1"/>
    <mergeCell ref="A2:U2"/>
    <mergeCell ref="A3:U3"/>
    <mergeCell ref="B4:I4"/>
    <mergeCell ref="P4:T4"/>
    <mergeCell ref="B5:I5"/>
    <mergeCell ref="P5:Q5"/>
    <mergeCell ref="S5:T5"/>
    <mergeCell ref="B6:I6"/>
    <mergeCell ref="P6:T6"/>
    <mergeCell ref="B7:I7"/>
    <mergeCell ref="P7:T7"/>
    <mergeCell ref="C9:P9"/>
    <mergeCell ref="Q9:R12"/>
    <mergeCell ref="S9:T12"/>
    <mergeCell ref="A10:A13"/>
    <mergeCell ref="O10:P10"/>
    <mergeCell ref="C11:D12"/>
    <mergeCell ref="E11:F12"/>
    <mergeCell ref="G11:H12"/>
    <mergeCell ref="I11:J12"/>
    <mergeCell ref="K11:L12"/>
    <mergeCell ref="M11:N12"/>
  </mergeCells>
  <pageMargins left="0.7" right="0.7" top="0.75" bottom="0.75" header="0.3" footer="0.3"/>
  <pageSetup scale="59" fitToHeight="0" orientation="landscape" horizontalDpi="1200" verticalDpi="1200" r:id="rId1"/>
  <headerFooter alignWithMargins="0">
    <oddFooter>&amp;LMHEC-D(3/87) REVISED (6/11)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"/>
  <sheetViews>
    <sheetView showGridLines="0" workbookViewId="0">
      <selection sqref="A1:U1"/>
    </sheetView>
  </sheetViews>
  <sheetFormatPr defaultRowHeight="12.75" x14ac:dyDescent="0.2"/>
  <cols>
    <col min="1" max="1" width="33.7109375" customWidth="1"/>
    <col min="2" max="2" width="5.7109375" customWidth="1"/>
    <col min="3" max="20" width="8.7109375" customWidth="1"/>
    <col min="21" max="21" width="11.140625" customWidth="1"/>
  </cols>
  <sheetData>
    <row r="1" spans="1:21" ht="15.75" x14ac:dyDescent="0.25">
      <c r="A1" s="91" t="s">
        <v>22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ht="15.75" x14ac:dyDescent="0.25">
      <c r="A2" s="91" t="s">
        <v>23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15.75" x14ac:dyDescent="0.2">
      <c r="A3" s="93" t="s">
        <v>64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</row>
    <row r="4" spans="1:21" ht="15.75" x14ac:dyDescent="0.25">
      <c r="A4" s="47" t="s">
        <v>4</v>
      </c>
      <c r="B4" s="94" t="s">
        <v>26</v>
      </c>
      <c r="C4" s="95"/>
      <c r="D4" s="95"/>
      <c r="E4" s="95"/>
      <c r="F4" s="95"/>
      <c r="G4" s="95"/>
      <c r="H4" s="95"/>
      <c r="I4" s="95"/>
      <c r="J4" s="3"/>
      <c r="K4" s="3"/>
      <c r="L4" s="3"/>
      <c r="M4" s="3"/>
      <c r="N4" s="3"/>
      <c r="O4" s="4" t="s">
        <v>0</v>
      </c>
      <c r="P4" s="96"/>
      <c r="Q4" s="96"/>
      <c r="R4" s="96"/>
      <c r="S4" s="96"/>
      <c r="T4" s="96"/>
      <c r="U4" s="3"/>
    </row>
    <row r="5" spans="1:21" ht="15.75" x14ac:dyDescent="0.25">
      <c r="A5" s="47" t="s">
        <v>20</v>
      </c>
      <c r="B5" s="97"/>
      <c r="C5" s="98"/>
      <c r="D5" s="98"/>
      <c r="E5" s="98"/>
      <c r="F5" s="98"/>
      <c r="G5" s="98"/>
      <c r="H5" s="98"/>
      <c r="I5" s="98"/>
      <c r="J5" s="3"/>
      <c r="K5" s="3"/>
      <c r="L5" s="3"/>
      <c r="M5" s="3"/>
      <c r="N5" s="3"/>
      <c r="O5" s="4" t="s">
        <v>1</v>
      </c>
      <c r="P5" s="74"/>
      <c r="Q5" s="74"/>
      <c r="R5" s="54" t="s">
        <v>2</v>
      </c>
      <c r="S5" s="74"/>
      <c r="T5" s="74"/>
      <c r="U5" s="3"/>
    </row>
    <row r="6" spans="1:21" ht="15.75" x14ac:dyDescent="0.2">
      <c r="A6" s="47"/>
      <c r="B6" s="72"/>
      <c r="C6" s="73"/>
      <c r="D6" s="73"/>
      <c r="E6" s="73"/>
      <c r="F6" s="73"/>
      <c r="G6" s="73"/>
      <c r="H6" s="73"/>
      <c r="I6" s="73"/>
      <c r="J6" s="3"/>
      <c r="K6" s="3"/>
      <c r="L6" s="3"/>
      <c r="M6" s="3"/>
      <c r="N6" s="3"/>
      <c r="O6" s="4" t="s">
        <v>3</v>
      </c>
      <c r="P6" s="74"/>
      <c r="Q6" s="74"/>
      <c r="R6" s="74"/>
      <c r="S6" s="74"/>
      <c r="T6" s="74"/>
      <c r="U6" s="3"/>
    </row>
    <row r="7" spans="1:21" ht="15.75" x14ac:dyDescent="0.25">
      <c r="A7" s="8" t="s">
        <v>24</v>
      </c>
      <c r="B7" s="75" t="s">
        <v>30</v>
      </c>
      <c r="C7" s="76"/>
      <c r="D7" s="76"/>
      <c r="E7" s="76"/>
      <c r="F7" s="76"/>
      <c r="G7" s="76"/>
      <c r="H7" s="76"/>
      <c r="I7" s="76"/>
      <c r="J7" s="34"/>
      <c r="K7" s="7"/>
      <c r="L7" s="9"/>
      <c r="M7" s="9"/>
      <c r="N7" s="9"/>
      <c r="O7" s="4" t="s">
        <v>5</v>
      </c>
      <c r="P7" s="77"/>
      <c r="Q7" s="77"/>
      <c r="R7" s="77"/>
      <c r="S7" s="77"/>
      <c r="T7" s="77"/>
      <c r="U7" s="9"/>
    </row>
    <row r="8" spans="1:21" ht="15.75" x14ac:dyDescent="0.25">
      <c r="A8" s="5"/>
      <c r="B8" s="6"/>
      <c r="C8" s="7"/>
      <c r="D8" s="7"/>
      <c r="E8" s="7"/>
      <c r="F8" s="8"/>
      <c r="G8" s="6"/>
      <c r="H8" s="9"/>
      <c r="I8" s="7"/>
      <c r="J8" s="9"/>
      <c r="K8" s="7"/>
      <c r="L8" s="9"/>
      <c r="M8" s="9"/>
      <c r="N8" s="9"/>
      <c r="O8" s="4"/>
      <c r="P8" s="9"/>
      <c r="Q8" s="9"/>
      <c r="R8" s="9"/>
      <c r="S8" s="9"/>
      <c r="T8" s="9"/>
      <c r="U8" s="9"/>
    </row>
    <row r="9" spans="1:21" ht="18" x14ac:dyDescent="0.25">
      <c r="A9" s="50"/>
      <c r="B9" s="10"/>
      <c r="C9" s="78" t="s">
        <v>6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80" t="s">
        <v>25</v>
      </c>
      <c r="R9" s="81"/>
      <c r="S9" s="80" t="s">
        <v>19</v>
      </c>
      <c r="T9" s="86"/>
      <c r="U9" s="36"/>
    </row>
    <row r="10" spans="1:21" ht="18.75" thickBot="1" x14ac:dyDescent="0.3">
      <c r="A10" s="57" t="s">
        <v>21</v>
      </c>
      <c r="B10" s="11"/>
      <c r="C10" s="12" t="s">
        <v>7</v>
      </c>
      <c r="D10" s="13"/>
      <c r="E10" s="13"/>
      <c r="F10" s="13"/>
      <c r="G10" s="13"/>
      <c r="H10" s="13"/>
      <c r="I10" s="13"/>
      <c r="J10" s="13"/>
      <c r="K10" s="13"/>
      <c r="L10" s="14"/>
      <c r="M10" s="15"/>
      <c r="N10" s="16"/>
      <c r="O10" s="60" t="s">
        <v>8</v>
      </c>
      <c r="P10" s="61"/>
      <c r="Q10" s="82"/>
      <c r="R10" s="83"/>
      <c r="S10" s="87"/>
      <c r="T10" s="88"/>
      <c r="U10" s="37"/>
    </row>
    <row r="11" spans="1:21" ht="18" x14ac:dyDescent="0.25">
      <c r="A11" s="58"/>
      <c r="B11" s="17"/>
      <c r="C11" s="62" t="s">
        <v>9</v>
      </c>
      <c r="D11" s="63"/>
      <c r="E11" s="62" t="s">
        <v>10</v>
      </c>
      <c r="F11" s="66"/>
      <c r="G11" s="62" t="s">
        <v>11</v>
      </c>
      <c r="H11" s="66"/>
      <c r="I11" s="62" t="s">
        <v>12</v>
      </c>
      <c r="J11" s="69"/>
      <c r="K11" s="62" t="s">
        <v>13</v>
      </c>
      <c r="L11" s="66"/>
      <c r="M11" s="62" t="s">
        <v>14</v>
      </c>
      <c r="N11" s="69"/>
      <c r="O11" s="18"/>
      <c r="P11" s="19"/>
      <c r="Q11" s="82"/>
      <c r="R11" s="83"/>
      <c r="S11" s="87"/>
      <c r="T11" s="88"/>
      <c r="U11" s="38"/>
    </row>
    <row r="12" spans="1:21" ht="18" x14ac:dyDescent="0.25">
      <c r="A12" s="58"/>
      <c r="B12" s="17"/>
      <c r="C12" s="64"/>
      <c r="D12" s="65"/>
      <c r="E12" s="67"/>
      <c r="F12" s="68"/>
      <c r="G12" s="67"/>
      <c r="H12" s="68"/>
      <c r="I12" s="70"/>
      <c r="J12" s="71"/>
      <c r="K12" s="67"/>
      <c r="L12" s="68"/>
      <c r="M12" s="70"/>
      <c r="N12" s="71"/>
      <c r="O12" s="20"/>
      <c r="P12" s="35"/>
      <c r="Q12" s="84"/>
      <c r="R12" s="85"/>
      <c r="S12" s="89"/>
      <c r="T12" s="90"/>
      <c r="U12" s="38"/>
    </row>
    <row r="13" spans="1:21" ht="13.5" thickBot="1" x14ac:dyDescent="0.25">
      <c r="A13" s="59"/>
      <c r="B13" s="21" t="s">
        <v>15</v>
      </c>
      <c r="C13" s="22" t="s">
        <v>16</v>
      </c>
      <c r="D13" s="23" t="s">
        <v>17</v>
      </c>
      <c r="E13" s="22" t="s">
        <v>16</v>
      </c>
      <c r="F13" s="23" t="s">
        <v>17</v>
      </c>
      <c r="G13" s="22" t="s">
        <v>16</v>
      </c>
      <c r="H13" s="23" t="s">
        <v>17</v>
      </c>
      <c r="I13" s="22" t="s">
        <v>16</v>
      </c>
      <c r="J13" s="23" t="s">
        <v>17</v>
      </c>
      <c r="K13" s="22" t="s">
        <v>16</v>
      </c>
      <c r="L13" s="23" t="s">
        <v>17</v>
      </c>
      <c r="M13" s="22" t="s">
        <v>16</v>
      </c>
      <c r="N13" s="24" t="s">
        <v>17</v>
      </c>
      <c r="O13" s="22" t="s">
        <v>16</v>
      </c>
      <c r="P13" s="25" t="s">
        <v>17</v>
      </c>
      <c r="Q13" s="26" t="s">
        <v>16</v>
      </c>
      <c r="R13" s="27" t="s">
        <v>17</v>
      </c>
      <c r="S13" s="28" t="s">
        <v>16</v>
      </c>
      <c r="T13" s="29" t="s">
        <v>17</v>
      </c>
      <c r="U13" s="39" t="s">
        <v>18</v>
      </c>
    </row>
    <row r="14" spans="1:21" ht="36" customHeight="1" thickBot="1" x14ac:dyDescent="0.3">
      <c r="A14" s="51" t="s">
        <v>31</v>
      </c>
      <c r="B14" s="30">
        <v>1</v>
      </c>
      <c r="C14" s="1"/>
      <c r="D14" s="2"/>
      <c r="E14" s="1"/>
      <c r="F14" s="2"/>
      <c r="G14" s="1"/>
      <c r="H14" s="2"/>
      <c r="I14" s="1"/>
      <c r="J14" s="2"/>
      <c r="K14" s="1"/>
      <c r="L14" s="2"/>
      <c r="M14" s="1"/>
      <c r="N14" s="2"/>
      <c r="O14" s="1"/>
      <c r="P14" s="2"/>
      <c r="Q14" s="48"/>
      <c r="R14" s="1"/>
      <c r="S14" s="49"/>
      <c r="T14" s="1"/>
      <c r="U14" s="40">
        <f>SUM(C14:T14)</f>
        <v>0</v>
      </c>
    </row>
    <row r="15" spans="1:21" ht="36" customHeight="1" thickBot="1" x14ac:dyDescent="0.3">
      <c r="A15" s="52" t="s">
        <v>32</v>
      </c>
      <c r="B15" s="42"/>
      <c r="C15" s="45">
        <f t="shared" ref="C15:T15" si="0">SUM(C14:C14)</f>
        <v>0</v>
      </c>
      <c r="D15" s="45">
        <f t="shared" si="0"/>
        <v>0</v>
      </c>
      <c r="E15" s="45">
        <f t="shared" si="0"/>
        <v>0</v>
      </c>
      <c r="F15" s="45">
        <f t="shared" si="0"/>
        <v>0</v>
      </c>
      <c r="G15" s="45">
        <f t="shared" si="0"/>
        <v>0</v>
      </c>
      <c r="H15" s="45">
        <f t="shared" si="0"/>
        <v>0</v>
      </c>
      <c r="I15" s="45">
        <f t="shared" si="0"/>
        <v>0</v>
      </c>
      <c r="J15" s="45">
        <f t="shared" si="0"/>
        <v>0</v>
      </c>
      <c r="K15" s="45">
        <f t="shared" si="0"/>
        <v>0</v>
      </c>
      <c r="L15" s="45">
        <f t="shared" si="0"/>
        <v>0</v>
      </c>
      <c r="M15" s="45">
        <f t="shared" si="0"/>
        <v>0</v>
      </c>
      <c r="N15" s="45">
        <f t="shared" si="0"/>
        <v>0</v>
      </c>
      <c r="O15" s="45">
        <f t="shared" si="0"/>
        <v>0</v>
      </c>
      <c r="P15" s="45">
        <f t="shared" si="0"/>
        <v>0</v>
      </c>
      <c r="Q15" s="43">
        <f t="shared" si="0"/>
        <v>0</v>
      </c>
      <c r="R15" s="44">
        <f t="shared" si="0"/>
        <v>0</v>
      </c>
      <c r="S15" s="45">
        <f t="shared" si="0"/>
        <v>0</v>
      </c>
      <c r="T15" s="46">
        <f t="shared" si="0"/>
        <v>0</v>
      </c>
      <c r="U15" s="41">
        <f>SUM(C15:T15)</f>
        <v>0</v>
      </c>
    </row>
    <row r="16" spans="1:21" ht="41.25" customHeight="1" thickBot="1" x14ac:dyDescent="0.3">
      <c r="A16" s="53"/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3"/>
    </row>
  </sheetData>
  <sheetProtection password="CE05" sheet="1"/>
  <mergeCells count="23">
    <mergeCell ref="A1:U1"/>
    <mergeCell ref="A2:U2"/>
    <mergeCell ref="A3:U3"/>
    <mergeCell ref="B4:I4"/>
    <mergeCell ref="P4:T4"/>
    <mergeCell ref="B5:I5"/>
    <mergeCell ref="P5:Q5"/>
    <mergeCell ref="S5:T5"/>
    <mergeCell ref="B6:I6"/>
    <mergeCell ref="P6:T6"/>
    <mergeCell ref="B7:I7"/>
    <mergeCell ref="P7:T7"/>
    <mergeCell ref="C9:P9"/>
    <mergeCell ref="Q9:R12"/>
    <mergeCell ref="S9:T12"/>
    <mergeCell ref="A10:A13"/>
    <mergeCell ref="O10:P10"/>
    <mergeCell ref="C11:D12"/>
    <mergeCell ref="E11:F12"/>
    <mergeCell ref="G11:H12"/>
    <mergeCell ref="I11:J12"/>
    <mergeCell ref="K11:L12"/>
    <mergeCell ref="M11:N12"/>
  </mergeCells>
  <pageMargins left="0.7" right="0.7" top="0.75" bottom="0.75" header="0.3" footer="0.3"/>
  <pageSetup scale="59" fitToHeight="0" orientation="landscape" horizontalDpi="1200" verticalDpi="1200" r:id="rId1"/>
  <headerFooter alignWithMargins="0">
    <oddFooter>&amp;LMHEC-D(3/87) REVISED (6/11)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"/>
  <sheetViews>
    <sheetView showGridLines="0" workbookViewId="0">
      <selection sqref="A1:U1"/>
    </sheetView>
  </sheetViews>
  <sheetFormatPr defaultRowHeight="12.75" x14ac:dyDescent="0.2"/>
  <cols>
    <col min="1" max="1" width="33.7109375" customWidth="1"/>
    <col min="2" max="2" width="5.7109375" customWidth="1"/>
    <col min="3" max="20" width="8.7109375" customWidth="1"/>
    <col min="21" max="21" width="11.140625" customWidth="1"/>
  </cols>
  <sheetData>
    <row r="1" spans="1:21" ht="15.75" x14ac:dyDescent="0.25">
      <c r="A1" s="91" t="s">
        <v>22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ht="15.75" x14ac:dyDescent="0.25">
      <c r="A2" s="91" t="s">
        <v>23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15.75" x14ac:dyDescent="0.2">
      <c r="A3" s="93" t="s">
        <v>64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</row>
    <row r="4" spans="1:21" ht="15.75" x14ac:dyDescent="0.25">
      <c r="A4" s="47" t="s">
        <v>4</v>
      </c>
      <c r="B4" s="94" t="s">
        <v>26</v>
      </c>
      <c r="C4" s="95"/>
      <c r="D4" s="95"/>
      <c r="E4" s="95"/>
      <c r="F4" s="95"/>
      <c r="G4" s="95"/>
      <c r="H4" s="95"/>
      <c r="I4" s="95"/>
      <c r="J4" s="3"/>
      <c r="K4" s="3"/>
      <c r="L4" s="3"/>
      <c r="M4" s="3"/>
      <c r="N4" s="3"/>
      <c r="O4" s="4" t="s">
        <v>0</v>
      </c>
      <c r="P4" s="96"/>
      <c r="Q4" s="96"/>
      <c r="R4" s="96"/>
      <c r="S4" s="96"/>
      <c r="T4" s="96"/>
      <c r="U4" s="3"/>
    </row>
    <row r="5" spans="1:21" ht="15.75" x14ac:dyDescent="0.25">
      <c r="A5" s="47" t="s">
        <v>20</v>
      </c>
      <c r="B5" s="97"/>
      <c r="C5" s="98"/>
      <c r="D5" s="98"/>
      <c r="E5" s="98"/>
      <c r="F5" s="98"/>
      <c r="G5" s="98"/>
      <c r="H5" s="98"/>
      <c r="I5" s="98"/>
      <c r="J5" s="3"/>
      <c r="K5" s="3"/>
      <c r="L5" s="3"/>
      <c r="M5" s="3"/>
      <c r="N5" s="3"/>
      <c r="O5" s="4" t="s">
        <v>1</v>
      </c>
      <c r="P5" s="74"/>
      <c r="Q5" s="74"/>
      <c r="R5" s="54" t="s">
        <v>2</v>
      </c>
      <c r="S5" s="74"/>
      <c r="T5" s="74"/>
      <c r="U5" s="3"/>
    </row>
    <row r="6" spans="1:21" ht="15.75" x14ac:dyDescent="0.2">
      <c r="A6" s="47"/>
      <c r="B6" s="72"/>
      <c r="C6" s="73"/>
      <c r="D6" s="73"/>
      <c r="E6" s="73"/>
      <c r="F6" s="73"/>
      <c r="G6" s="73"/>
      <c r="H6" s="73"/>
      <c r="I6" s="73"/>
      <c r="J6" s="3"/>
      <c r="K6" s="3"/>
      <c r="L6" s="3"/>
      <c r="M6" s="3"/>
      <c r="N6" s="3"/>
      <c r="O6" s="4" t="s">
        <v>3</v>
      </c>
      <c r="P6" s="74"/>
      <c r="Q6" s="74"/>
      <c r="R6" s="74"/>
      <c r="S6" s="74"/>
      <c r="T6" s="74"/>
      <c r="U6" s="3"/>
    </row>
    <row r="7" spans="1:21" ht="15.75" x14ac:dyDescent="0.25">
      <c r="A7" s="8" t="s">
        <v>24</v>
      </c>
      <c r="B7" s="75" t="s">
        <v>33</v>
      </c>
      <c r="C7" s="76"/>
      <c r="D7" s="76"/>
      <c r="E7" s="76"/>
      <c r="F7" s="76"/>
      <c r="G7" s="76"/>
      <c r="H7" s="76"/>
      <c r="I7" s="76"/>
      <c r="J7" s="34"/>
      <c r="K7" s="7"/>
      <c r="L7" s="9"/>
      <c r="M7" s="9"/>
      <c r="N7" s="9"/>
      <c r="O7" s="4" t="s">
        <v>5</v>
      </c>
      <c r="P7" s="77"/>
      <c r="Q7" s="77"/>
      <c r="R7" s="77"/>
      <c r="S7" s="77"/>
      <c r="T7" s="77"/>
      <c r="U7" s="9"/>
    </row>
    <row r="8" spans="1:21" ht="15.75" x14ac:dyDescent="0.25">
      <c r="A8" s="5"/>
      <c r="B8" s="6"/>
      <c r="C8" s="7"/>
      <c r="D8" s="7"/>
      <c r="E8" s="7"/>
      <c r="F8" s="8"/>
      <c r="G8" s="6"/>
      <c r="H8" s="9"/>
      <c r="I8" s="7"/>
      <c r="J8" s="9"/>
      <c r="K8" s="7"/>
      <c r="L8" s="9"/>
      <c r="M8" s="9"/>
      <c r="N8" s="9"/>
      <c r="O8" s="4"/>
      <c r="P8" s="9"/>
      <c r="Q8" s="9"/>
      <c r="R8" s="9"/>
      <c r="S8" s="9"/>
      <c r="T8" s="9"/>
      <c r="U8" s="9"/>
    </row>
    <row r="9" spans="1:21" ht="18" x14ac:dyDescent="0.25">
      <c r="A9" s="50"/>
      <c r="B9" s="10"/>
      <c r="C9" s="78" t="s">
        <v>6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80" t="s">
        <v>25</v>
      </c>
      <c r="R9" s="81"/>
      <c r="S9" s="80" t="s">
        <v>19</v>
      </c>
      <c r="T9" s="86"/>
      <c r="U9" s="36"/>
    </row>
    <row r="10" spans="1:21" ht="18.75" thickBot="1" x14ac:dyDescent="0.3">
      <c r="A10" s="57" t="s">
        <v>21</v>
      </c>
      <c r="B10" s="11"/>
      <c r="C10" s="12" t="s">
        <v>7</v>
      </c>
      <c r="D10" s="13"/>
      <c r="E10" s="13"/>
      <c r="F10" s="13"/>
      <c r="G10" s="13"/>
      <c r="H10" s="13"/>
      <c r="I10" s="13"/>
      <c r="J10" s="13"/>
      <c r="K10" s="13"/>
      <c r="L10" s="14"/>
      <c r="M10" s="15"/>
      <c r="N10" s="16"/>
      <c r="O10" s="60" t="s">
        <v>8</v>
      </c>
      <c r="P10" s="61"/>
      <c r="Q10" s="82"/>
      <c r="R10" s="83"/>
      <c r="S10" s="87"/>
      <c r="T10" s="88"/>
      <c r="U10" s="37"/>
    </row>
    <row r="11" spans="1:21" ht="18" x14ac:dyDescent="0.25">
      <c r="A11" s="58"/>
      <c r="B11" s="17"/>
      <c r="C11" s="62" t="s">
        <v>9</v>
      </c>
      <c r="D11" s="63"/>
      <c r="E11" s="62" t="s">
        <v>10</v>
      </c>
      <c r="F11" s="66"/>
      <c r="G11" s="62" t="s">
        <v>11</v>
      </c>
      <c r="H11" s="66"/>
      <c r="I11" s="62" t="s">
        <v>12</v>
      </c>
      <c r="J11" s="69"/>
      <c r="K11" s="62" t="s">
        <v>13</v>
      </c>
      <c r="L11" s="66"/>
      <c r="M11" s="62" t="s">
        <v>14</v>
      </c>
      <c r="N11" s="69"/>
      <c r="O11" s="18"/>
      <c r="P11" s="19"/>
      <c r="Q11" s="82"/>
      <c r="R11" s="83"/>
      <c r="S11" s="87"/>
      <c r="T11" s="88"/>
      <c r="U11" s="38"/>
    </row>
    <row r="12" spans="1:21" ht="18" x14ac:dyDescent="0.25">
      <c r="A12" s="58"/>
      <c r="B12" s="17"/>
      <c r="C12" s="64"/>
      <c r="D12" s="65"/>
      <c r="E12" s="67"/>
      <c r="F12" s="68"/>
      <c r="G12" s="67"/>
      <c r="H12" s="68"/>
      <c r="I12" s="70"/>
      <c r="J12" s="71"/>
      <c r="K12" s="67"/>
      <c r="L12" s="68"/>
      <c r="M12" s="70"/>
      <c r="N12" s="71"/>
      <c r="O12" s="20"/>
      <c r="P12" s="35"/>
      <c r="Q12" s="84"/>
      <c r="R12" s="85"/>
      <c r="S12" s="89"/>
      <c r="T12" s="90"/>
      <c r="U12" s="38"/>
    </row>
    <row r="13" spans="1:21" ht="13.5" thickBot="1" x14ac:dyDescent="0.25">
      <c r="A13" s="59"/>
      <c r="B13" s="21" t="s">
        <v>15</v>
      </c>
      <c r="C13" s="22" t="s">
        <v>16</v>
      </c>
      <c r="D13" s="23" t="s">
        <v>17</v>
      </c>
      <c r="E13" s="22" t="s">
        <v>16</v>
      </c>
      <c r="F13" s="23" t="s">
        <v>17</v>
      </c>
      <c r="G13" s="22" t="s">
        <v>16</v>
      </c>
      <c r="H13" s="23" t="s">
        <v>17</v>
      </c>
      <c r="I13" s="22" t="s">
        <v>16</v>
      </c>
      <c r="J13" s="23" t="s">
        <v>17</v>
      </c>
      <c r="K13" s="22" t="s">
        <v>16</v>
      </c>
      <c r="L13" s="23" t="s">
        <v>17</v>
      </c>
      <c r="M13" s="22" t="s">
        <v>16</v>
      </c>
      <c r="N13" s="24" t="s">
        <v>17</v>
      </c>
      <c r="O13" s="22" t="s">
        <v>16</v>
      </c>
      <c r="P13" s="25" t="s">
        <v>17</v>
      </c>
      <c r="Q13" s="26" t="s">
        <v>16</v>
      </c>
      <c r="R13" s="27" t="s">
        <v>17</v>
      </c>
      <c r="S13" s="28" t="s">
        <v>16</v>
      </c>
      <c r="T13" s="29" t="s">
        <v>17</v>
      </c>
      <c r="U13" s="39" t="s">
        <v>18</v>
      </c>
    </row>
    <row r="14" spans="1:21" ht="36" customHeight="1" thickBot="1" x14ac:dyDescent="0.3">
      <c r="A14" s="51" t="s">
        <v>31</v>
      </c>
      <c r="B14" s="30">
        <v>1</v>
      </c>
      <c r="C14" s="1"/>
      <c r="D14" s="2"/>
      <c r="E14" s="1"/>
      <c r="F14" s="2"/>
      <c r="G14" s="1"/>
      <c r="H14" s="2"/>
      <c r="I14" s="1"/>
      <c r="J14" s="2"/>
      <c r="K14" s="1"/>
      <c r="L14" s="2"/>
      <c r="M14" s="1"/>
      <c r="N14" s="2"/>
      <c r="O14" s="1"/>
      <c r="P14" s="2"/>
      <c r="Q14" s="48"/>
      <c r="R14" s="1"/>
      <c r="S14" s="49"/>
      <c r="T14" s="1"/>
      <c r="U14" s="40">
        <f>SUM(C14:T14)</f>
        <v>0</v>
      </c>
    </row>
    <row r="15" spans="1:21" ht="36" customHeight="1" thickBot="1" x14ac:dyDescent="0.3">
      <c r="A15" s="52" t="s">
        <v>34</v>
      </c>
      <c r="B15" s="42"/>
      <c r="C15" s="45">
        <f t="shared" ref="C15:T15" si="0">SUM(C14:C14)</f>
        <v>0</v>
      </c>
      <c r="D15" s="45">
        <f t="shared" si="0"/>
        <v>0</v>
      </c>
      <c r="E15" s="45">
        <f t="shared" si="0"/>
        <v>0</v>
      </c>
      <c r="F15" s="45">
        <f t="shared" si="0"/>
        <v>0</v>
      </c>
      <c r="G15" s="45">
        <f t="shared" si="0"/>
        <v>0</v>
      </c>
      <c r="H15" s="45">
        <f t="shared" si="0"/>
        <v>0</v>
      </c>
      <c r="I15" s="45">
        <f t="shared" si="0"/>
        <v>0</v>
      </c>
      <c r="J15" s="45">
        <f t="shared" si="0"/>
        <v>0</v>
      </c>
      <c r="K15" s="45">
        <f t="shared" si="0"/>
        <v>0</v>
      </c>
      <c r="L15" s="45">
        <f t="shared" si="0"/>
        <v>0</v>
      </c>
      <c r="M15" s="45">
        <f t="shared" si="0"/>
        <v>0</v>
      </c>
      <c r="N15" s="45">
        <f t="shared" si="0"/>
        <v>0</v>
      </c>
      <c r="O15" s="45">
        <f t="shared" si="0"/>
        <v>0</v>
      </c>
      <c r="P15" s="45">
        <f t="shared" si="0"/>
        <v>0</v>
      </c>
      <c r="Q15" s="43">
        <f t="shared" si="0"/>
        <v>0</v>
      </c>
      <c r="R15" s="44">
        <f t="shared" si="0"/>
        <v>0</v>
      </c>
      <c r="S15" s="45">
        <f t="shared" si="0"/>
        <v>0</v>
      </c>
      <c r="T15" s="46">
        <f t="shared" si="0"/>
        <v>0</v>
      </c>
      <c r="U15" s="41">
        <f>SUM(C15:T15)</f>
        <v>0</v>
      </c>
    </row>
    <row r="16" spans="1:21" ht="41.25" customHeight="1" thickBot="1" x14ac:dyDescent="0.3">
      <c r="A16" s="53"/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3"/>
    </row>
  </sheetData>
  <sheetProtection password="CE05" sheet="1"/>
  <mergeCells count="23">
    <mergeCell ref="A1:U1"/>
    <mergeCell ref="A2:U2"/>
    <mergeCell ref="A3:U3"/>
    <mergeCell ref="B4:I4"/>
    <mergeCell ref="P4:T4"/>
    <mergeCell ref="B5:I5"/>
    <mergeCell ref="P5:Q5"/>
    <mergeCell ref="S5:T5"/>
    <mergeCell ref="B6:I6"/>
    <mergeCell ref="P6:T6"/>
    <mergeCell ref="B7:I7"/>
    <mergeCell ref="P7:T7"/>
    <mergeCell ref="C9:P9"/>
    <mergeCell ref="Q9:R12"/>
    <mergeCell ref="S9:T12"/>
    <mergeCell ref="A10:A13"/>
    <mergeCell ref="O10:P10"/>
    <mergeCell ref="C11:D12"/>
    <mergeCell ref="E11:F12"/>
    <mergeCell ref="G11:H12"/>
    <mergeCell ref="I11:J12"/>
    <mergeCell ref="K11:L12"/>
    <mergeCell ref="M11:N12"/>
  </mergeCells>
  <pageMargins left="0.7" right="0.7" top="0.75" bottom="0.75" header="0.3" footer="0.3"/>
  <pageSetup scale="59" fitToHeight="0" orientation="landscape" horizontalDpi="1200" verticalDpi="1200" r:id="rId1"/>
  <headerFooter alignWithMargins="0">
    <oddFooter>&amp;LMHEC-D(3/87) REVISED (6/11)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"/>
  <sheetViews>
    <sheetView showGridLines="0" workbookViewId="0">
      <selection sqref="A1:U1"/>
    </sheetView>
  </sheetViews>
  <sheetFormatPr defaultRowHeight="12.75" x14ac:dyDescent="0.2"/>
  <cols>
    <col min="1" max="1" width="33.7109375" customWidth="1"/>
    <col min="2" max="2" width="5.7109375" customWidth="1"/>
    <col min="3" max="20" width="8.7109375" customWidth="1"/>
    <col min="21" max="21" width="11.140625" customWidth="1"/>
  </cols>
  <sheetData>
    <row r="1" spans="1:21" ht="15.75" x14ac:dyDescent="0.25">
      <c r="A1" s="91" t="s">
        <v>22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ht="15.75" x14ac:dyDescent="0.25">
      <c r="A2" s="91" t="s">
        <v>23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15.75" x14ac:dyDescent="0.2">
      <c r="A3" s="93" t="s">
        <v>63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</row>
    <row r="4" spans="1:21" ht="15.75" x14ac:dyDescent="0.25">
      <c r="A4" s="47" t="s">
        <v>4</v>
      </c>
      <c r="B4" s="94" t="s">
        <v>26</v>
      </c>
      <c r="C4" s="95"/>
      <c r="D4" s="95"/>
      <c r="E4" s="95"/>
      <c r="F4" s="95"/>
      <c r="G4" s="95"/>
      <c r="H4" s="95"/>
      <c r="I4" s="95"/>
      <c r="J4" s="3"/>
      <c r="K4" s="3"/>
      <c r="L4" s="3"/>
      <c r="M4" s="3"/>
      <c r="N4" s="3"/>
      <c r="O4" s="4" t="s">
        <v>0</v>
      </c>
      <c r="P4" s="96"/>
      <c r="Q4" s="96"/>
      <c r="R4" s="96"/>
      <c r="S4" s="96"/>
      <c r="T4" s="96"/>
      <c r="U4" s="3"/>
    </row>
    <row r="5" spans="1:21" ht="15.75" x14ac:dyDescent="0.25">
      <c r="A5" s="47" t="s">
        <v>20</v>
      </c>
      <c r="B5" s="97"/>
      <c r="C5" s="98"/>
      <c r="D5" s="98"/>
      <c r="E5" s="98"/>
      <c r="F5" s="98"/>
      <c r="G5" s="98"/>
      <c r="H5" s="98"/>
      <c r="I5" s="98"/>
      <c r="J5" s="3"/>
      <c r="K5" s="3"/>
      <c r="L5" s="3"/>
      <c r="M5" s="3"/>
      <c r="N5" s="3"/>
      <c r="O5" s="4" t="s">
        <v>1</v>
      </c>
      <c r="P5" s="74"/>
      <c r="Q5" s="74"/>
      <c r="R5" s="54" t="s">
        <v>2</v>
      </c>
      <c r="S5" s="74"/>
      <c r="T5" s="74"/>
      <c r="U5" s="3"/>
    </row>
    <row r="6" spans="1:21" ht="15.75" x14ac:dyDescent="0.2">
      <c r="A6" s="47"/>
      <c r="B6" s="72"/>
      <c r="C6" s="73"/>
      <c r="D6" s="73"/>
      <c r="E6" s="73"/>
      <c r="F6" s="73"/>
      <c r="G6" s="73"/>
      <c r="H6" s="73"/>
      <c r="I6" s="73"/>
      <c r="J6" s="3"/>
      <c r="K6" s="3"/>
      <c r="L6" s="3"/>
      <c r="M6" s="3"/>
      <c r="N6" s="3"/>
      <c r="O6" s="4" t="s">
        <v>3</v>
      </c>
      <c r="P6" s="74"/>
      <c r="Q6" s="74"/>
      <c r="R6" s="74"/>
      <c r="S6" s="74"/>
      <c r="T6" s="74"/>
      <c r="U6" s="3"/>
    </row>
    <row r="7" spans="1:21" ht="15.75" x14ac:dyDescent="0.25">
      <c r="A7" s="8" t="s">
        <v>24</v>
      </c>
      <c r="B7" s="75" t="s">
        <v>35</v>
      </c>
      <c r="C7" s="76"/>
      <c r="D7" s="76"/>
      <c r="E7" s="76"/>
      <c r="F7" s="76"/>
      <c r="G7" s="76"/>
      <c r="H7" s="76"/>
      <c r="I7" s="76"/>
      <c r="J7" s="34"/>
      <c r="K7" s="7"/>
      <c r="L7" s="9"/>
      <c r="M7" s="9"/>
      <c r="N7" s="9"/>
      <c r="O7" s="4" t="s">
        <v>5</v>
      </c>
      <c r="P7" s="77"/>
      <c r="Q7" s="77"/>
      <c r="R7" s="77"/>
      <c r="S7" s="77"/>
      <c r="T7" s="77"/>
      <c r="U7" s="9"/>
    </row>
    <row r="8" spans="1:21" ht="15.75" x14ac:dyDescent="0.25">
      <c r="A8" s="5"/>
      <c r="B8" s="6"/>
      <c r="C8" s="7"/>
      <c r="D8" s="7"/>
      <c r="E8" s="7"/>
      <c r="F8" s="8"/>
      <c r="G8" s="6"/>
      <c r="H8" s="9"/>
      <c r="I8" s="7"/>
      <c r="J8" s="9"/>
      <c r="K8" s="7"/>
      <c r="L8" s="9"/>
      <c r="M8" s="9"/>
      <c r="N8" s="9"/>
      <c r="O8" s="4"/>
      <c r="P8" s="9"/>
      <c r="Q8" s="9"/>
      <c r="R8" s="9"/>
      <c r="S8" s="9"/>
      <c r="T8" s="9"/>
      <c r="U8" s="9"/>
    </row>
    <row r="9" spans="1:21" ht="18" x14ac:dyDescent="0.25">
      <c r="A9" s="50"/>
      <c r="B9" s="10"/>
      <c r="C9" s="78" t="s">
        <v>6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80" t="s">
        <v>25</v>
      </c>
      <c r="R9" s="81"/>
      <c r="S9" s="80" t="s">
        <v>19</v>
      </c>
      <c r="T9" s="86"/>
      <c r="U9" s="36"/>
    </row>
    <row r="10" spans="1:21" ht="18.75" thickBot="1" x14ac:dyDescent="0.3">
      <c r="A10" s="57" t="s">
        <v>21</v>
      </c>
      <c r="B10" s="11"/>
      <c r="C10" s="12" t="s">
        <v>7</v>
      </c>
      <c r="D10" s="13"/>
      <c r="E10" s="13"/>
      <c r="F10" s="13"/>
      <c r="G10" s="13"/>
      <c r="H10" s="13"/>
      <c r="I10" s="13"/>
      <c r="J10" s="13"/>
      <c r="K10" s="13"/>
      <c r="L10" s="14"/>
      <c r="M10" s="15"/>
      <c r="N10" s="16"/>
      <c r="O10" s="60" t="s">
        <v>8</v>
      </c>
      <c r="P10" s="61"/>
      <c r="Q10" s="82"/>
      <c r="R10" s="83"/>
      <c r="S10" s="87"/>
      <c r="T10" s="88"/>
      <c r="U10" s="37"/>
    </row>
    <row r="11" spans="1:21" ht="18" x14ac:dyDescent="0.25">
      <c r="A11" s="58"/>
      <c r="B11" s="17"/>
      <c r="C11" s="62" t="s">
        <v>9</v>
      </c>
      <c r="D11" s="63"/>
      <c r="E11" s="62" t="s">
        <v>10</v>
      </c>
      <c r="F11" s="66"/>
      <c r="G11" s="62" t="s">
        <v>11</v>
      </c>
      <c r="H11" s="66"/>
      <c r="I11" s="62" t="s">
        <v>12</v>
      </c>
      <c r="J11" s="69"/>
      <c r="K11" s="62" t="s">
        <v>13</v>
      </c>
      <c r="L11" s="66"/>
      <c r="M11" s="62" t="s">
        <v>14</v>
      </c>
      <c r="N11" s="69"/>
      <c r="O11" s="18"/>
      <c r="P11" s="19"/>
      <c r="Q11" s="82"/>
      <c r="R11" s="83"/>
      <c r="S11" s="87"/>
      <c r="T11" s="88"/>
      <c r="U11" s="38"/>
    </row>
    <row r="12" spans="1:21" ht="18" x14ac:dyDescent="0.25">
      <c r="A12" s="58"/>
      <c r="B12" s="17"/>
      <c r="C12" s="64"/>
      <c r="D12" s="65"/>
      <c r="E12" s="67"/>
      <c r="F12" s="68"/>
      <c r="G12" s="67"/>
      <c r="H12" s="68"/>
      <c r="I12" s="70"/>
      <c r="J12" s="71"/>
      <c r="K12" s="67"/>
      <c r="L12" s="68"/>
      <c r="M12" s="70"/>
      <c r="N12" s="71"/>
      <c r="O12" s="20"/>
      <c r="P12" s="35"/>
      <c r="Q12" s="84"/>
      <c r="R12" s="85"/>
      <c r="S12" s="89"/>
      <c r="T12" s="90"/>
      <c r="U12" s="38"/>
    </row>
    <row r="13" spans="1:21" ht="13.5" thickBot="1" x14ac:dyDescent="0.25">
      <c r="A13" s="59"/>
      <c r="B13" s="21" t="s">
        <v>15</v>
      </c>
      <c r="C13" s="22" t="s">
        <v>16</v>
      </c>
      <c r="D13" s="23" t="s">
        <v>17</v>
      </c>
      <c r="E13" s="22" t="s">
        <v>16</v>
      </c>
      <c r="F13" s="23" t="s">
        <v>17</v>
      </c>
      <c r="G13" s="22" t="s">
        <v>16</v>
      </c>
      <c r="H13" s="23" t="s">
        <v>17</v>
      </c>
      <c r="I13" s="22" t="s">
        <v>16</v>
      </c>
      <c r="J13" s="23" t="s">
        <v>17</v>
      </c>
      <c r="K13" s="22" t="s">
        <v>16</v>
      </c>
      <c r="L13" s="23" t="s">
        <v>17</v>
      </c>
      <c r="M13" s="22" t="s">
        <v>16</v>
      </c>
      <c r="N13" s="24" t="s">
        <v>17</v>
      </c>
      <c r="O13" s="22" t="s">
        <v>16</v>
      </c>
      <c r="P13" s="25" t="s">
        <v>17</v>
      </c>
      <c r="Q13" s="26" t="s">
        <v>16</v>
      </c>
      <c r="R13" s="27" t="s">
        <v>17</v>
      </c>
      <c r="S13" s="28" t="s">
        <v>16</v>
      </c>
      <c r="T13" s="29" t="s">
        <v>17</v>
      </c>
      <c r="U13" s="39" t="s">
        <v>18</v>
      </c>
    </row>
    <row r="14" spans="1:21" ht="36" customHeight="1" thickBot="1" x14ac:dyDescent="0.3">
      <c r="A14" s="51" t="s">
        <v>31</v>
      </c>
      <c r="B14" s="30">
        <v>1</v>
      </c>
      <c r="C14" s="1"/>
      <c r="D14" s="2"/>
      <c r="E14" s="1"/>
      <c r="F14" s="2"/>
      <c r="G14" s="1"/>
      <c r="H14" s="2"/>
      <c r="I14" s="1"/>
      <c r="J14" s="2"/>
      <c r="K14" s="1"/>
      <c r="L14" s="2"/>
      <c r="M14" s="1"/>
      <c r="N14" s="2"/>
      <c r="O14" s="1"/>
      <c r="P14" s="2"/>
      <c r="Q14" s="48"/>
      <c r="R14" s="1"/>
      <c r="S14" s="49"/>
      <c r="T14" s="1"/>
      <c r="U14" s="40">
        <f>SUM(C14:T14)</f>
        <v>0</v>
      </c>
    </row>
    <row r="15" spans="1:21" ht="36" customHeight="1" thickBot="1" x14ac:dyDescent="0.3">
      <c r="A15" s="52" t="s">
        <v>36</v>
      </c>
      <c r="B15" s="42"/>
      <c r="C15" s="45">
        <f t="shared" ref="C15:T15" si="0">SUM(C14:C14)</f>
        <v>0</v>
      </c>
      <c r="D15" s="45">
        <f t="shared" si="0"/>
        <v>0</v>
      </c>
      <c r="E15" s="45">
        <f t="shared" si="0"/>
        <v>0</v>
      </c>
      <c r="F15" s="45">
        <f t="shared" si="0"/>
        <v>0</v>
      </c>
      <c r="G15" s="45">
        <f t="shared" si="0"/>
        <v>0</v>
      </c>
      <c r="H15" s="45">
        <f t="shared" si="0"/>
        <v>0</v>
      </c>
      <c r="I15" s="45">
        <f t="shared" si="0"/>
        <v>0</v>
      </c>
      <c r="J15" s="45">
        <f t="shared" si="0"/>
        <v>0</v>
      </c>
      <c r="K15" s="45">
        <f t="shared" si="0"/>
        <v>0</v>
      </c>
      <c r="L15" s="45">
        <f t="shared" si="0"/>
        <v>0</v>
      </c>
      <c r="M15" s="45">
        <f t="shared" si="0"/>
        <v>0</v>
      </c>
      <c r="N15" s="45">
        <f t="shared" si="0"/>
        <v>0</v>
      </c>
      <c r="O15" s="45">
        <f t="shared" si="0"/>
        <v>0</v>
      </c>
      <c r="P15" s="45">
        <f t="shared" si="0"/>
        <v>0</v>
      </c>
      <c r="Q15" s="43">
        <f t="shared" si="0"/>
        <v>0</v>
      </c>
      <c r="R15" s="44">
        <f t="shared" si="0"/>
        <v>0</v>
      </c>
      <c r="S15" s="45">
        <f t="shared" si="0"/>
        <v>0</v>
      </c>
      <c r="T15" s="46">
        <f t="shared" si="0"/>
        <v>0</v>
      </c>
      <c r="U15" s="41">
        <f>SUM(C15:T15)</f>
        <v>0</v>
      </c>
    </row>
    <row r="16" spans="1:21" ht="41.25" customHeight="1" thickBot="1" x14ac:dyDescent="0.3">
      <c r="A16" s="53"/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3"/>
    </row>
  </sheetData>
  <sheetProtection password="CE05" sheet="1"/>
  <mergeCells count="23">
    <mergeCell ref="A1:U1"/>
    <mergeCell ref="A2:U2"/>
    <mergeCell ref="A3:U3"/>
    <mergeCell ref="B4:I4"/>
    <mergeCell ref="P4:T4"/>
    <mergeCell ref="B5:I5"/>
    <mergeCell ref="P5:Q5"/>
    <mergeCell ref="S5:T5"/>
    <mergeCell ref="B6:I6"/>
    <mergeCell ref="P6:T6"/>
    <mergeCell ref="B7:I7"/>
    <mergeCell ref="P7:T7"/>
    <mergeCell ref="C9:P9"/>
    <mergeCell ref="Q9:R12"/>
    <mergeCell ref="S9:T12"/>
    <mergeCell ref="A10:A13"/>
    <mergeCell ref="O10:P10"/>
    <mergeCell ref="C11:D12"/>
    <mergeCell ref="E11:F12"/>
    <mergeCell ref="G11:H12"/>
    <mergeCell ref="I11:J12"/>
    <mergeCell ref="K11:L12"/>
    <mergeCell ref="M11:N12"/>
  </mergeCells>
  <pageMargins left="0.7" right="0.7" top="0.75" bottom="0.75" header="0.3" footer="0.3"/>
  <pageSetup scale="59" fitToHeight="0" orientation="landscape" horizontalDpi="1200" verticalDpi="1200" r:id="rId1"/>
  <headerFooter alignWithMargins="0">
    <oddFooter>&amp;LMHEC-D(3/87) REVISED (6/11)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"/>
  <sheetViews>
    <sheetView showGridLines="0" workbookViewId="0">
      <selection sqref="A1:U1"/>
    </sheetView>
  </sheetViews>
  <sheetFormatPr defaultRowHeight="12.75" x14ac:dyDescent="0.2"/>
  <cols>
    <col min="1" max="1" width="33.7109375" customWidth="1"/>
    <col min="2" max="2" width="5.7109375" customWidth="1"/>
    <col min="3" max="20" width="8.7109375" customWidth="1"/>
    <col min="21" max="21" width="11.140625" customWidth="1"/>
  </cols>
  <sheetData>
    <row r="1" spans="1:21" ht="15.75" x14ac:dyDescent="0.25">
      <c r="A1" s="91" t="s">
        <v>22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ht="15.75" x14ac:dyDescent="0.25">
      <c r="A2" s="91" t="s">
        <v>23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15.75" x14ac:dyDescent="0.2">
      <c r="A3" s="93" t="s">
        <v>64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</row>
    <row r="4" spans="1:21" ht="15.75" x14ac:dyDescent="0.25">
      <c r="A4" s="47" t="s">
        <v>4</v>
      </c>
      <c r="B4" s="94" t="s">
        <v>26</v>
      </c>
      <c r="C4" s="95"/>
      <c r="D4" s="95"/>
      <c r="E4" s="95"/>
      <c r="F4" s="95"/>
      <c r="G4" s="95"/>
      <c r="H4" s="95"/>
      <c r="I4" s="95"/>
      <c r="J4" s="3"/>
      <c r="K4" s="3"/>
      <c r="L4" s="3"/>
      <c r="M4" s="3"/>
      <c r="N4" s="3"/>
      <c r="O4" s="4" t="s">
        <v>0</v>
      </c>
      <c r="P4" s="96"/>
      <c r="Q4" s="96"/>
      <c r="R4" s="96"/>
      <c r="S4" s="96"/>
      <c r="T4" s="96"/>
      <c r="U4" s="3"/>
    </row>
    <row r="5" spans="1:21" ht="15.75" x14ac:dyDescent="0.25">
      <c r="A5" s="47" t="s">
        <v>20</v>
      </c>
      <c r="B5" s="97"/>
      <c r="C5" s="98"/>
      <c r="D5" s="98"/>
      <c r="E5" s="98"/>
      <c r="F5" s="98"/>
      <c r="G5" s="98"/>
      <c r="H5" s="98"/>
      <c r="I5" s="98"/>
      <c r="J5" s="3"/>
      <c r="K5" s="3"/>
      <c r="L5" s="3"/>
      <c r="M5" s="3"/>
      <c r="N5" s="3"/>
      <c r="O5" s="4" t="s">
        <v>1</v>
      </c>
      <c r="P5" s="74"/>
      <c r="Q5" s="74"/>
      <c r="R5" s="54" t="s">
        <v>2</v>
      </c>
      <c r="S5" s="74"/>
      <c r="T5" s="74"/>
      <c r="U5" s="3"/>
    </row>
    <row r="6" spans="1:21" ht="15.75" x14ac:dyDescent="0.2">
      <c r="A6" s="47"/>
      <c r="B6" s="72"/>
      <c r="C6" s="73"/>
      <c r="D6" s="73"/>
      <c r="E6" s="73"/>
      <c r="F6" s="73"/>
      <c r="G6" s="73"/>
      <c r="H6" s="73"/>
      <c r="I6" s="73"/>
      <c r="J6" s="3"/>
      <c r="K6" s="3"/>
      <c r="L6" s="3"/>
      <c r="M6" s="3"/>
      <c r="N6" s="3"/>
      <c r="O6" s="4" t="s">
        <v>3</v>
      </c>
      <c r="P6" s="74"/>
      <c r="Q6" s="74"/>
      <c r="R6" s="74"/>
      <c r="S6" s="74"/>
      <c r="T6" s="74"/>
      <c r="U6" s="3"/>
    </row>
    <row r="7" spans="1:21" ht="15.75" x14ac:dyDescent="0.25">
      <c r="A7" s="8" t="s">
        <v>24</v>
      </c>
      <c r="B7" s="75" t="s">
        <v>37</v>
      </c>
      <c r="C7" s="76"/>
      <c r="D7" s="76"/>
      <c r="E7" s="76"/>
      <c r="F7" s="76"/>
      <c r="G7" s="76"/>
      <c r="H7" s="76"/>
      <c r="I7" s="76"/>
      <c r="J7" s="34"/>
      <c r="K7" s="7"/>
      <c r="L7" s="9"/>
      <c r="M7" s="9"/>
      <c r="N7" s="9"/>
      <c r="O7" s="4" t="s">
        <v>5</v>
      </c>
      <c r="P7" s="77"/>
      <c r="Q7" s="77"/>
      <c r="R7" s="77"/>
      <c r="S7" s="77"/>
      <c r="T7" s="77"/>
      <c r="U7" s="9"/>
    </row>
    <row r="8" spans="1:21" ht="15.75" x14ac:dyDescent="0.25">
      <c r="A8" s="5"/>
      <c r="B8" s="6"/>
      <c r="C8" s="7"/>
      <c r="D8" s="7"/>
      <c r="E8" s="7"/>
      <c r="F8" s="8"/>
      <c r="G8" s="6"/>
      <c r="H8" s="9"/>
      <c r="I8" s="7"/>
      <c r="J8" s="9"/>
      <c r="K8" s="7"/>
      <c r="L8" s="9"/>
      <c r="M8" s="9"/>
      <c r="N8" s="9"/>
      <c r="O8" s="4"/>
      <c r="P8" s="9"/>
      <c r="Q8" s="9"/>
      <c r="R8" s="9"/>
      <c r="S8" s="9"/>
      <c r="T8" s="9"/>
      <c r="U8" s="9"/>
    </row>
    <row r="9" spans="1:21" ht="18" x14ac:dyDescent="0.25">
      <c r="A9" s="50"/>
      <c r="B9" s="10"/>
      <c r="C9" s="78" t="s">
        <v>6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80" t="s">
        <v>25</v>
      </c>
      <c r="R9" s="81"/>
      <c r="S9" s="80" t="s">
        <v>19</v>
      </c>
      <c r="T9" s="86"/>
      <c r="U9" s="36"/>
    </row>
    <row r="10" spans="1:21" ht="18.75" thickBot="1" x14ac:dyDescent="0.3">
      <c r="A10" s="57" t="s">
        <v>21</v>
      </c>
      <c r="B10" s="11"/>
      <c r="C10" s="12" t="s">
        <v>7</v>
      </c>
      <c r="D10" s="13"/>
      <c r="E10" s="13"/>
      <c r="F10" s="13"/>
      <c r="G10" s="13"/>
      <c r="H10" s="13"/>
      <c r="I10" s="13"/>
      <c r="J10" s="13"/>
      <c r="K10" s="13"/>
      <c r="L10" s="14"/>
      <c r="M10" s="15"/>
      <c r="N10" s="16"/>
      <c r="O10" s="60" t="s">
        <v>8</v>
      </c>
      <c r="P10" s="61"/>
      <c r="Q10" s="82"/>
      <c r="R10" s="83"/>
      <c r="S10" s="87"/>
      <c r="T10" s="88"/>
      <c r="U10" s="37"/>
    </row>
    <row r="11" spans="1:21" ht="18" x14ac:dyDescent="0.25">
      <c r="A11" s="58"/>
      <c r="B11" s="17"/>
      <c r="C11" s="62" t="s">
        <v>9</v>
      </c>
      <c r="D11" s="63"/>
      <c r="E11" s="62" t="s">
        <v>10</v>
      </c>
      <c r="F11" s="66"/>
      <c r="G11" s="62" t="s">
        <v>11</v>
      </c>
      <c r="H11" s="66"/>
      <c r="I11" s="62" t="s">
        <v>12</v>
      </c>
      <c r="J11" s="69"/>
      <c r="K11" s="62" t="s">
        <v>13</v>
      </c>
      <c r="L11" s="66"/>
      <c r="M11" s="62" t="s">
        <v>14</v>
      </c>
      <c r="N11" s="69"/>
      <c r="O11" s="18"/>
      <c r="P11" s="19"/>
      <c r="Q11" s="82"/>
      <c r="R11" s="83"/>
      <c r="S11" s="87"/>
      <c r="T11" s="88"/>
      <c r="U11" s="38"/>
    </row>
    <row r="12" spans="1:21" ht="18" x14ac:dyDescent="0.25">
      <c r="A12" s="58"/>
      <c r="B12" s="17"/>
      <c r="C12" s="64"/>
      <c r="D12" s="65"/>
      <c r="E12" s="67"/>
      <c r="F12" s="68"/>
      <c r="G12" s="67"/>
      <c r="H12" s="68"/>
      <c r="I12" s="70"/>
      <c r="J12" s="71"/>
      <c r="K12" s="67"/>
      <c r="L12" s="68"/>
      <c r="M12" s="70"/>
      <c r="N12" s="71"/>
      <c r="O12" s="20"/>
      <c r="P12" s="35"/>
      <c r="Q12" s="84"/>
      <c r="R12" s="85"/>
      <c r="S12" s="89"/>
      <c r="T12" s="90"/>
      <c r="U12" s="38"/>
    </row>
    <row r="13" spans="1:21" ht="13.5" thickBot="1" x14ac:dyDescent="0.25">
      <c r="A13" s="59"/>
      <c r="B13" s="21" t="s">
        <v>15</v>
      </c>
      <c r="C13" s="22" t="s">
        <v>16</v>
      </c>
      <c r="D13" s="23" t="s">
        <v>17</v>
      </c>
      <c r="E13" s="22" t="s">
        <v>16</v>
      </c>
      <c r="F13" s="23" t="s">
        <v>17</v>
      </c>
      <c r="G13" s="22" t="s">
        <v>16</v>
      </c>
      <c r="H13" s="23" t="s">
        <v>17</v>
      </c>
      <c r="I13" s="22" t="s">
        <v>16</v>
      </c>
      <c r="J13" s="23" t="s">
        <v>17</v>
      </c>
      <c r="K13" s="22" t="s">
        <v>16</v>
      </c>
      <c r="L13" s="23" t="s">
        <v>17</v>
      </c>
      <c r="M13" s="22" t="s">
        <v>16</v>
      </c>
      <c r="N13" s="24" t="s">
        <v>17</v>
      </c>
      <c r="O13" s="22" t="s">
        <v>16</v>
      </c>
      <c r="P13" s="25" t="s">
        <v>17</v>
      </c>
      <c r="Q13" s="26" t="s">
        <v>16</v>
      </c>
      <c r="R13" s="27" t="s">
        <v>17</v>
      </c>
      <c r="S13" s="28" t="s">
        <v>16</v>
      </c>
      <c r="T13" s="29" t="s">
        <v>17</v>
      </c>
      <c r="U13" s="39" t="s">
        <v>18</v>
      </c>
    </row>
    <row r="14" spans="1:21" ht="36" customHeight="1" thickBot="1" x14ac:dyDescent="0.3">
      <c r="A14" s="51" t="s">
        <v>38</v>
      </c>
      <c r="B14" s="30">
        <v>1</v>
      </c>
      <c r="C14" s="1"/>
      <c r="D14" s="2"/>
      <c r="E14" s="1"/>
      <c r="F14" s="2"/>
      <c r="G14" s="1"/>
      <c r="H14" s="2"/>
      <c r="I14" s="1"/>
      <c r="J14" s="2"/>
      <c r="K14" s="1"/>
      <c r="L14" s="2"/>
      <c r="M14" s="1"/>
      <c r="N14" s="2"/>
      <c r="O14" s="1"/>
      <c r="P14" s="2"/>
      <c r="Q14" s="48"/>
      <c r="R14" s="1"/>
      <c r="S14" s="49"/>
      <c r="T14" s="1"/>
      <c r="U14" s="40">
        <f>SUM(C14:T14)</f>
        <v>0</v>
      </c>
    </row>
    <row r="15" spans="1:21" ht="36" customHeight="1" thickBot="1" x14ac:dyDescent="0.3">
      <c r="A15" s="52" t="s">
        <v>39</v>
      </c>
      <c r="B15" s="42"/>
      <c r="C15" s="45">
        <f t="shared" ref="C15:T15" si="0">SUM(C14:C14)</f>
        <v>0</v>
      </c>
      <c r="D15" s="45">
        <f t="shared" si="0"/>
        <v>0</v>
      </c>
      <c r="E15" s="45">
        <f t="shared" si="0"/>
        <v>0</v>
      </c>
      <c r="F15" s="45">
        <f t="shared" si="0"/>
        <v>0</v>
      </c>
      <c r="G15" s="45">
        <f t="shared" si="0"/>
        <v>0</v>
      </c>
      <c r="H15" s="45">
        <f t="shared" si="0"/>
        <v>0</v>
      </c>
      <c r="I15" s="45">
        <f t="shared" si="0"/>
        <v>0</v>
      </c>
      <c r="J15" s="45">
        <f t="shared" si="0"/>
        <v>0</v>
      </c>
      <c r="K15" s="45">
        <f t="shared" si="0"/>
        <v>0</v>
      </c>
      <c r="L15" s="45">
        <f t="shared" si="0"/>
        <v>0</v>
      </c>
      <c r="M15" s="45">
        <f t="shared" si="0"/>
        <v>0</v>
      </c>
      <c r="N15" s="45">
        <f t="shared" si="0"/>
        <v>0</v>
      </c>
      <c r="O15" s="45">
        <f t="shared" si="0"/>
        <v>0</v>
      </c>
      <c r="P15" s="45">
        <f t="shared" si="0"/>
        <v>0</v>
      </c>
      <c r="Q15" s="43">
        <f t="shared" si="0"/>
        <v>0</v>
      </c>
      <c r="R15" s="44">
        <f t="shared" si="0"/>
        <v>0</v>
      </c>
      <c r="S15" s="45">
        <f t="shared" si="0"/>
        <v>0</v>
      </c>
      <c r="T15" s="46">
        <f t="shared" si="0"/>
        <v>0</v>
      </c>
      <c r="U15" s="41">
        <f>SUM(C15:T15)</f>
        <v>0</v>
      </c>
    </row>
    <row r="16" spans="1:21" ht="41.25" customHeight="1" thickBot="1" x14ac:dyDescent="0.3">
      <c r="A16" s="53"/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3"/>
    </row>
  </sheetData>
  <sheetProtection password="CE05" sheet="1"/>
  <mergeCells count="23">
    <mergeCell ref="A1:U1"/>
    <mergeCell ref="A2:U2"/>
    <mergeCell ref="A3:U3"/>
    <mergeCell ref="B4:I4"/>
    <mergeCell ref="P4:T4"/>
    <mergeCell ref="B5:I5"/>
    <mergeCell ref="P5:Q5"/>
    <mergeCell ref="S5:T5"/>
    <mergeCell ref="B6:I6"/>
    <mergeCell ref="P6:T6"/>
    <mergeCell ref="B7:I7"/>
    <mergeCell ref="P7:T7"/>
    <mergeCell ref="C9:P9"/>
    <mergeCell ref="Q9:R12"/>
    <mergeCell ref="S9:T12"/>
    <mergeCell ref="A10:A13"/>
    <mergeCell ref="O10:P10"/>
    <mergeCell ref="C11:D12"/>
    <mergeCell ref="E11:F12"/>
    <mergeCell ref="G11:H12"/>
    <mergeCell ref="I11:J12"/>
    <mergeCell ref="K11:L12"/>
    <mergeCell ref="M11:N12"/>
  </mergeCells>
  <pageMargins left="0.7" right="0.7" top="0.75" bottom="0.75" header="0.3" footer="0.3"/>
  <pageSetup scale="59" fitToHeight="0" orientation="landscape" horizontalDpi="1200" verticalDpi="1200" r:id="rId1"/>
  <headerFooter alignWithMargins="0">
    <oddFooter>&amp;LMHEC-D(3/87) REVISED (6/11)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workbookViewId="0">
      <selection activeCell="L10" sqref="K10:L10"/>
    </sheetView>
  </sheetViews>
  <sheetFormatPr defaultRowHeight="12.75" x14ac:dyDescent="0.2"/>
  <cols>
    <col min="3" max="3" width="10.140625" bestFit="1" customWidth="1"/>
  </cols>
  <sheetData>
    <row r="1" spans="1:23" x14ac:dyDescent="0.2">
      <c r="A1" s="55" t="s">
        <v>40</v>
      </c>
      <c r="B1" t="s">
        <v>41</v>
      </c>
      <c r="C1" t="s">
        <v>42</v>
      </c>
      <c r="D1" t="s">
        <v>43</v>
      </c>
      <c r="E1" t="s">
        <v>44</v>
      </c>
      <c r="F1" t="s">
        <v>45</v>
      </c>
      <c r="G1" t="s">
        <v>46</v>
      </c>
      <c r="H1" t="s">
        <v>47</v>
      </c>
      <c r="I1" t="s">
        <v>48</v>
      </c>
      <c r="J1" t="s">
        <v>49</v>
      </c>
      <c r="K1" t="s">
        <v>50</v>
      </c>
      <c r="L1" t="s">
        <v>51</v>
      </c>
      <c r="M1" t="s">
        <v>52</v>
      </c>
      <c r="N1" t="s">
        <v>53</v>
      </c>
      <c r="O1" t="s">
        <v>54</v>
      </c>
      <c r="P1" t="s">
        <v>55</v>
      </c>
      <c r="Q1" t="s">
        <v>56</v>
      </c>
      <c r="R1" t="s">
        <v>57</v>
      </c>
      <c r="S1" t="s">
        <v>58</v>
      </c>
      <c r="T1" t="s">
        <v>59</v>
      </c>
      <c r="U1" t="s">
        <v>60</v>
      </c>
      <c r="V1" t="s">
        <v>61</v>
      </c>
      <c r="W1" t="s">
        <v>62</v>
      </c>
    </row>
    <row r="2" spans="1:23" x14ac:dyDescent="0.2">
      <c r="A2">
        <v>26320000</v>
      </c>
      <c r="B2">
        <f>+'Lower Division Certificate'!B5</f>
        <v>0</v>
      </c>
      <c r="C2">
        <v>10</v>
      </c>
      <c r="D2" t="s">
        <v>65</v>
      </c>
      <c r="E2" s="56">
        <f>+'Lower Division Certificate'!C14</f>
        <v>0</v>
      </c>
      <c r="F2" s="56">
        <f>+'Lower Division Certificate'!D14</f>
        <v>0</v>
      </c>
      <c r="G2" s="56">
        <f>+'Lower Division Certificate'!E14</f>
        <v>0</v>
      </c>
      <c r="H2" s="56">
        <f>+'Lower Division Certificate'!F14</f>
        <v>0</v>
      </c>
      <c r="I2" s="56">
        <f>+'Lower Division Certificate'!G14</f>
        <v>0</v>
      </c>
      <c r="J2" s="56">
        <f>+'Lower Division Certificate'!H14</f>
        <v>0</v>
      </c>
      <c r="K2" s="56">
        <f>+'Lower Division Certificate'!I14</f>
        <v>0</v>
      </c>
      <c r="L2" s="56">
        <f>+'Lower Division Certificate'!J14</f>
        <v>0</v>
      </c>
      <c r="M2" s="56">
        <f>+'Lower Division Certificate'!K14</f>
        <v>0</v>
      </c>
      <c r="N2" s="56">
        <f>+'Lower Division Certificate'!L14</f>
        <v>0</v>
      </c>
      <c r="O2" s="56">
        <f>+'Lower Division Certificate'!M14</f>
        <v>0</v>
      </c>
      <c r="P2" s="56">
        <f>+'Lower Division Certificate'!N14</f>
        <v>0</v>
      </c>
      <c r="Q2" s="56">
        <f>+'Lower Division Certificate'!O14</f>
        <v>0</v>
      </c>
      <c r="R2" s="56">
        <f>+'Lower Division Certificate'!P14</f>
        <v>0</v>
      </c>
      <c r="S2" s="56">
        <f>+'Lower Division Certificate'!Q14</f>
        <v>0</v>
      </c>
      <c r="T2" s="56">
        <f>+'Lower Division Certificate'!R14</f>
        <v>0</v>
      </c>
      <c r="U2" s="56">
        <f>+'Lower Division Certificate'!S14</f>
        <v>0</v>
      </c>
      <c r="V2" s="56">
        <f>+'Lower Division Certificate'!T14</f>
        <v>0</v>
      </c>
      <c r="W2" s="56">
        <f>+'Lower Division Certificate'!U14</f>
        <v>0</v>
      </c>
    </row>
    <row r="3" spans="1:23" x14ac:dyDescent="0.2">
      <c r="A3">
        <v>26320000</v>
      </c>
      <c r="B3">
        <f t="shared" ref="B3:B11" si="0">+B2</f>
        <v>0</v>
      </c>
      <c r="C3">
        <v>10</v>
      </c>
      <c r="D3" t="s">
        <v>66</v>
      </c>
      <c r="E3" s="56">
        <f>+'Lower Division Certificate'!C15</f>
        <v>0</v>
      </c>
      <c r="F3" s="56">
        <f>+'Lower Division Certificate'!D15</f>
        <v>0</v>
      </c>
      <c r="G3" s="56">
        <f>+'Lower Division Certificate'!E15</f>
        <v>0</v>
      </c>
      <c r="H3" s="56">
        <f>+'Lower Division Certificate'!F15</f>
        <v>0</v>
      </c>
      <c r="I3" s="56">
        <f>+'Lower Division Certificate'!G15</f>
        <v>0</v>
      </c>
      <c r="J3" s="56">
        <f>+'Lower Division Certificate'!H15</f>
        <v>0</v>
      </c>
      <c r="K3" s="56">
        <f>+'Lower Division Certificate'!I15</f>
        <v>0</v>
      </c>
      <c r="L3" s="56">
        <f>+'Lower Division Certificate'!J15</f>
        <v>0</v>
      </c>
      <c r="M3" s="56">
        <f>+'Lower Division Certificate'!K15</f>
        <v>0</v>
      </c>
      <c r="N3" s="56">
        <f>+'Lower Division Certificate'!L15</f>
        <v>0</v>
      </c>
      <c r="O3" s="56">
        <f>+'Lower Division Certificate'!M15</f>
        <v>0</v>
      </c>
      <c r="P3" s="56">
        <f>+'Lower Division Certificate'!N15</f>
        <v>0</v>
      </c>
      <c r="Q3" s="56">
        <f>+'Lower Division Certificate'!O15</f>
        <v>0</v>
      </c>
      <c r="R3" s="56">
        <f>+'Lower Division Certificate'!P15</f>
        <v>0</v>
      </c>
      <c r="S3" s="56">
        <f>+'Lower Division Certificate'!Q15</f>
        <v>0</v>
      </c>
      <c r="T3" s="56">
        <f>+'Lower Division Certificate'!R15</f>
        <v>0</v>
      </c>
      <c r="U3" s="56">
        <f>+'Lower Division Certificate'!S15</f>
        <v>0</v>
      </c>
      <c r="V3" s="56">
        <f>+'Lower Division Certificate'!T15</f>
        <v>0</v>
      </c>
      <c r="W3" s="56">
        <f>+'Lower Division Certificate'!U15</f>
        <v>0</v>
      </c>
    </row>
    <row r="4" spans="1:23" x14ac:dyDescent="0.2">
      <c r="A4">
        <v>26320000</v>
      </c>
      <c r="B4">
        <f t="shared" si="0"/>
        <v>0</v>
      </c>
      <c r="C4">
        <v>40</v>
      </c>
      <c r="D4" t="s">
        <v>67</v>
      </c>
      <c r="E4" s="56">
        <f>+'Bachelor''s Degree'!C14</f>
        <v>0</v>
      </c>
      <c r="F4" s="56">
        <f>+'Bachelor''s Degree'!D14</f>
        <v>0</v>
      </c>
      <c r="G4" s="56">
        <f>+'Bachelor''s Degree'!E14</f>
        <v>0</v>
      </c>
      <c r="H4" s="56">
        <f>+'Bachelor''s Degree'!F14</f>
        <v>0</v>
      </c>
      <c r="I4" s="56">
        <f>+'Bachelor''s Degree'!G14</f>
        <v>0</v>
      </c>
      <c r="J4" s="56">
        <f>+'Bachelor''s Degree'!H14</f>
        <v>0</v>
      </c>
      <c r="K4" s="56">
        <f>+'Bachelor''s Degree'!I14</f>
        <v>0</v>
      </c>
      <c r="L4" s="56">
        <f>+'Bachelor''s Degree'!J14</f>
        <v>0</v>
      </c>
      <c r="M4" s="56">
        <f>+'Bachelor''s Degree'!K14</f>
        <v>0</v>
      </c>
      <c r="N4" s="56">
        <f>+'Bachelor''s Degree'!L14</f>
        <v>0</v>
      </c>
      <c r="O4" s="56">
        <f>+'Bachelor''s Degree'!M14</f>
        <v>0</v>
      </c>
      <c r="P4" s="56">
        <f>+'Bachelor''s Degree'!N14</f>
        <v>0</v>
      </c>
      <c r="Q4" s="56">
        <f>+'Bachelor''s Degree'!O14</f>
        <v>0</v>
      </c>
      <c r="R4" s="56">
        <f>+'Bachelor''s Degree'!P14</f>
        <v>0</v>
      </c>
      <c r="S4" s="56">
        <f>+'Bachelor''s Degree'!Q14</f>
        <v>0</v>
      </c>
      <c r="T4" s="56">
        <f>+'Bachelor''s Degree'!R14</f>
        <v>0</v>
      </c>
      <c r="U4" s="56">
        <f>+'Bachelor''s Degree'!S14</f>
        <v>0</v>
      </c>
      <c r="V4" s="56">
        <f>+'Bachelor''s Degree'!T14</f>
        <v>0</v>
      </c>
      <c r="W4" s="56">
        <f>+'Bachelor''s Degree'!U14</f>
        <v>0</v>
      </c>
    </row>
    <row r="5" spans="1:23" x14ac:dyDescent="0.2">
      <c r="A5">
        <v>26320000</v>
      </c>
      <c r="B5">
        <f t="shared" si="0"/>
        <v>0</v>
      </c>
      <c r="C5">
        <v>40</v>
      </c>
      <c r="D5" t="s">
        <v>66</v>
      </c>
      <c r="E5" s="56">
        <f>+'Bachelor''s Degree'!C15</f>
        <v>0</v>
      </c>
      <c r="F5" s="56">
        <f>+'Bachelor''s Degree'!D15</f>
        <v>0</v>
      </c>
      <c r="G5" s="56">
        <f>+'Bachelor''s Degree'!E15</f>
        <v>0</v>
      </c>
      <c r="H5" s="56">
        <f>+'Bachelor''s Degree'!F15</f>
        <v>0</v>
      </c>
      <c r="I5" s="56">
        <f>+'Bachelor''s Degree'!G15</f>
        <v>0</v>
      </c>
      <c r="J5" s="56">
        <f>+'Bachelor''s Degree'!H15</f>
        <v>0</v>
      </c>
      <c r="K5" s="56">
        <f>+'Bachelor''s Degree'!I15</f>
        <v>0</v>
      </c>
      <c r="L5" s="56">
        <f>+'Bachelor''s Degree'!J15</f>
        <v>0</v>
      </c>
      <c r="M5" s="56">
        <f>+'Bachelor''s Degree'!K15</f>
        <v>0</v>
      </c>
      <c r="N5" s="56">
        <f>+'Bachelor''s Degree'!L15</f>
        <v>0</v>
      </c>
      <c r="O5" s="56">
        <f>+'Bachelor''s Degree'!M15</f>
        <v>0</v>
      </c>
      <c r="P5" s="56">
        <f>+'Bachelor''s Degree'!N15</f>
        <v>0</v>
      </c>
      <c r="Q5" s="56">
        <f>+'Bachelor''s Degree'!O15</f>
        <v>0</v>
      </c>
      <c r="R5" s="56">
        <f>+'Bachelor''s Degree'!P15</f>
        <v>0</v>
      </c>
      <c r="S5" s="56">
        <f>+'Bachelor''s Degree'!Q15</f>
        <v>0</v>
      </c>
      <c r="T5" s="56">
        <f>+'Bachelor''s Degree'!R15</f>
        <v>0</v>
      </c>
      <c r="U5" s="56">
        <f>+'Bachelor''s Degree'!S15</f>
        <v>0</v>
      </c>
      <c r="V5" s="56">
        <f>+'Bachelor''s Degree'!T15</f>
        <v>0</v>
      </c>
      <c r="W5" s="56">
        <f>+'Bachelor''s Degree'!U15</f>
        <v>0</v>
      </c>
    </row>
    <row r="6" spans="1:23" x14ac:dyDescent="0.2">
      <c r="A6">
        <v>26320000</v>
      </c>
      <c r="B6">
        <f t="shared" si="0"/>
        <v>0</v>
      </c>
      <c r="C6">
        <v>60</v>
      </c>
      <c r="D6" t="s">
        <v>67</v>
      </c>
      <c r="E6" s="56">
        <f>+'Master''s Degree'!C14</f>
        <v>0</v>
      </c>
      <c r="F6" s="56">
        <f>+'Master''s Degree'!D14</f>
        <v>0</v>
      </c>
      <c r="G6" s="56">
        <f>+'Master''s Degree'!E14</f>
        <v>0</v>
      </c>
      <c r="H6" s="56">
        <f>+'Master''s Degree'!F14</f>
        <v>0</v>
      </c>
      <c r="I6" s="56">
        <f>+'Master''s Degree'!G14</f>
        <v>0</v>
      </c>
      <c r="J6" s="56">
        <f>+'Master''s Degree'!H14</f>
        <v>0</v>
      </c>
      <c r="K6" s="56">
        <f>+'Master''s Degree'!I14</f>
        <v>0</v>
      </c>
      <c r="L6" s="56">
        <f>+'Master''s Degree'!J14</f>
        <v>0</v>
      </c>
      <c r="M6" s="56">
        <f>+'Master''s Degree'!K14</f>
        <v>0</v>
      </c>
      <c r="N6" s="56">
        <f>+'Master''s Degree'!L14</f>
        <v>0</v>
      </c>
      <c r="O6" s="56">
        <f>+'Master''s Degree'!M14</f>
        <v>0</v>
      </c>
      <c r="P6" s="56">
        <f>+'Master''s Degree'!N14</f>
        <v>0</v>
      </c>
      <c r="Q6" s="56">
        <f>+'Master''s Degree'!O14</f>
        <v>0</v>
      </c>
      <c r="R6" s="56">
        <f>+'Master''s Degree'!P14</f>
        <v>0</v>
      </c>
      <c r="S6" s="56">
        <f>+'Master''s Degree'!Q14</f>
        <v>0</v>
      </c>
      <c r="T6" s="56">
        <f>+'Master''s Degree'!R14</f>
        <v>0</v>
      </c>
      <c r="U6" s="56">
        <f>+'Master''s Degree'!S14</f>
        <v>0</v>
      </c>
      <c r="V6" s="56">
        <f>+'Master''s Degree'!T14</f>
        <v>0</v>
      </c>
      <c r="W6" s="56">
        <f>+'Master''s Degree'!U14</f>
        <v>0</v>
      </c>
    </row>
    <row r="7" spans="1:23" x14ac:dyDescent="0.2">
      <c r="A7">
        <v>26320000</v>
      </c>
      <c r="B7">
        <f t="shared" si="0"/>
        <v>0</v>
      </c>
      <c r="C7">
        <v>60</v>
      </c>
      <c r="D7" t="s">
        <v>66</v>
      </c>
      <c r="E7" s="56">
        <f>+'Master''s Degree'!C15</f>
        <v>0</v>
      </c>
      <c r="F7" s="56">
        <f>+'Master''s Degree'!D15</f>
        <v>0</v>
      </c>
      <c r="G7" s="56">
        <f>+'Master''s Degree'!E15</f>
        <v>0</v>
      </c>
      <c r="H7" s="56">
        <f>+'Master''s Degree'!F15</f>
        <v>0</v>
      </c>
      <c r="I7" s="56">
        <f>+'Master''s Degree'!G15</f>
        <v>0</v>
      </c>
      <c r="J7" s="56">
        <f>+'Master''s Degree'!H15</f>
        <v>0</v>
      </c>
      <c r="K7" s="56">
        <f>+'Master''s Degree'!I15</f>
        <v>0</v>
      </c>
      <c r="L7" s="56">
        <f>+'Master''s Degree'!J15</f>
        <v>0</v>
      </c>
      <c r="M7" s="56">
        <f>+'Master''s Degree'!K15</f>
        <v>0</v>
      </c>
      <c r="N7" s="56">
        <f>+'Master''s Degree'!L15</f>
        <v>0</v>
      </c>
      <c r="O7" s="56">
        <f>+'Master''s Degree'!M15</f>
        <v>0</v>
      </c>
      <c r="P7" s="56">
        <f>+'Master''s Degree'!N15</f>
        <v>0</v>
      </c>
      <c r="Q7" s="56">
        <f>+'Master''s Degree'!O15</f>
        <v>0</v>
      </c>
      <c r="R7" s="56">
        <f>+'Master''s Degree'!P15</f>
        <v>0</v>
      </c>
      <c r="S7" s="56">
        <f>+'Master''s Degree'!Q15</f>
        <v>0</v>
      </c>
      <c r="T7" s="56">
        <f>+'Master''s Degree'!R15</f>
        <v>0</v>
      </c>
      <c r="U7" s="56">
        <f>+'Master''s Degree'!S15</f>
        <v>0</v>
      </c>
      <c r="V7" s="56">
        <f>+'Master''s Degree'!T15</f>
        <v>0</v>
      </c>
      <c r="W7" s="56">
        <f>+'Master''s Degree'!U15</f>
        <v>0</v>
      </c>
    </row>
    <row r="8" spans="1:23" x14ac:dyDescent="0.2">
      <c r="A8">
        <v>26320000</v>
      </c>
      <c r="B8">
        <f t="shared" si="0"/>
        <v>0</v>
      </c>
      <c r="C8">
        <v>81</v>
      </c>
      <c r="D8" t="s">
        <v>67</v>
      </c>
      <c r="E8" s="56">
        <f>+'Doctorate (Research &amp; Scholars'!C14</f>
        <v>0</v>
      </c>
      <c r="F8" s="56">
        <f>+'Doctorate (Research &amp; Scholars'!D14</f>
        <v>0</v>
      </c>
      <c r="G8" s="56">
        <f>+'Doctorate (Research &amp; Scholars'!E14</f>
        <v>0</v>
      </c>
      <c r="H8" s="56">
        <f>+'Doctorate (Research &amp; Scholars'!F14</f>
        <v>0</v>
      </c>
      <c r="I8" s="56">
        <f>+'Doctorate (Research &amp; Scholars'!G14</f>
        <v>0</v>
      </c>
      <c r="J8" s="56">
        <f>+'Doctorate (Research &amp; Scholars'!H14</f>
        <v>0</v>
      </c>
      <c r="K8" s="56">
        <f>+'Doctorate (Research &amp; Scholars'!I14</f>
        <v>0</v>
      </c>
      <c r="L8" s="56">
        <f>+'Doctorate (Research &amp; Scholars'!J14</f>
        <v>0</v>
      </c>
      <c r="M8" s="56">
        <f>+'Doctorate (Research &amp; Scholars'!K14</f>
        <v>0</v>
      </c>
      <c r="N8" s="56">
        <f>+'Doctorate (Research &amp; Scholars'!L14</f>
        <v>0</v>
      </c>
      <c r="O8" s="56">
        <f>+'Doctorate (Research &amp; Scholars'!M14</f>
        <v>0</v>
      </c>
      <c r="P8" s="56">
        <f>+'Doctorate (Research &amp; Scholars'!N14</f>
        <v>0</v>
      </c>
      <c r="Q8" s="56">
        <f>+'Doctorate (Research &amp; Scholars'!O14</f>
        <v>0</v>
      </c>
      <c r="R8" s="56">
        <f>+'Doctorate (Research &amp; Scholars'!P14</f>
        <v>0</v>
      </c>
      <c r="S8" s="56">
        <f>+'Doctorate (Research &amp; Scholars'!Q14</f>
        <v>0</v>
      </c>
      <c r="T8" s="56">
        <f>+'Doctorate (Research &amp; Scholars'!R14</f>
        <v>0</v>
      </c>
      <c r="U8" s="56">
        <f>+'Doctorate (Research &amp; Scholars'!S14</f>
        <v>0</v>
      </c>
      <c r="V8" s="56">
        <f>+'Doctorate (Research &amp; Scholars'!T14</f>
        <v>0</v>
      </c>
      <c r="W8" s="56">
        <f>+'Doctorate (Research &amp; Scholars'!U14</f>
        <v>0</v>
      </c>
    </row>
    <row r="9" spans="1:23" x14ac:dyDescent="0.2">
      <c r="A9">
        <v>26320000</v>
      </c>
      <c r="B9">
        <f t="shared" si="0"/>
        <v>0</v>
      </c>
      <c r="C9">
        <v>81</v>
      </c>
      <c r="D9" t="s">
        <v>66</v>
      </c>
      <c r="E9" s="56">
        <f>+'Doctorate (Research &amp; Scholars'!C15</f>
        <v>0</v>
      </c>
      <c r="F9" s="56">
        <f>+'Doctorate (Research &amp; Scholars'!D15</f>
        <v>0</v>
      </c>
      <c r="G9" s="56">
        <f>+'Doctorate (Research &amp; Scholars'!E15</f>
        <v>0</v>
      </c>
      <c r="H9" s="56">
        <f>+'Doctorate (Research &amp; Scholars'!F15</f>
        <v>0</v>
      </c>
      <c r="I9" s="56">
        <f>+'Doctorate (Research &amp; Scholars'!G15</f>
        <v>0</v>
      </c>
      <c r="J9" s="56">
        <f>+'Doctorate (Research &amp; Scholars'!H15</f>
        <v>0</v>
      </c>
      <c r="K9" s="56">
        <f>+'Doctorate (Research &amp; Scholars'!I15</f>
        <v>0</v>
      </c>
      <c r="L9" s="56">
        <f>+'Doctorate (Research &amp; Scholars'!J15</f>
        <v>0</v>
      </c>
      <c r="M9" s="56">
        <f>+'Doctorate (Research &amp; Scholars'!K15</f>
        <v>0</v>
      </c>
      <c r="N9" s="56">
        <f>+'Doctorate (Research &amp; Scholars'!L15</f>
        <v>0</v>
      </c>
      <c r="O9" s="56">
        <f>+'Doctorate (Research &amp; Scholars'!M15</f>
        <v>0</v>
      </c>
      <c r="P9" s="56">
        <f>+'Doctorate (Research &amp; Scholars'!N15</f>
        <v>0</v>
      </c>
      <c r="Q9" s="56">
        <f>+'Doctorate (Research &amp; Scholars'!O15</f>
        <v>0</v>
      </c>
      <c r="R9" s="56">
        <f>+'Doctorate (Research &amp; Scholars'!P15</f>
        <v>0</v>
      </c>
      <c r="S9" s="56">
        <f>+'Doctorate (Research &amp; Scholars'!Q15</f>
        <v>0</v>
      </c>
      <c r="T9" s="56">
        <f>+'Doctorate (Research &amp; Scholars'!R15</f>
        <v>0</v>
      </c>
      <c r="U9" s="56">
        <f>+'Doctorate (Research &amp; Scholars'!S15</f>
        <v>0</v>
      </c>
      <c r="V9" s="56">
        <f>+'Doctorate (Research &amp; Scholars'!T15</f>
        <v>0</v>
      </c>
      <c r="W9" s="56">
        <f>+'Doctorate (Research &amp; Scholars'!U15</f>
        <v>0</v>
      </c>
    </row>
    <row r="10" spans="1:23" x14ac:dyDescent="0.2">
      <c r="A10">
        <v>26320000</v>
      </c>
      <c r="B10">
        <f t="shared" si="0"/>
        <v>0</v>
      </c>
      <c r="C10">
        <v>85</v>
      </c>
      <c r="D10" t="s">
        <v>67</v>
      </c>
      <c r="E10" s="56">
        <f>+'Doctorate (Professional Practi'!C14</f>
        <v>0</v>
      </c>
      <c r="F10" s="56">
        <f>+'Doctorate (Professional Practi'!D14</f>
        <v>0</v>
      </c>
      <c r="G10" s="56">
        <f>+'Doctorate (Professional Practi'!E14</f>
        <v>0</v>
      </c>
      <c r="H10" s="56">
        <f>+'Doctorate (Professional Practi'!F14</f>
        <v>0</v>
      </c>
      <c r="I10" s="56">
        <f>+'Doctorate (Professional Practi'!G14</f>
        <v>0</v>
      </c>
      <c r="J10" s="56">
        <f>+'Doctorate (Professional Practi'!H14</f>
        <v>0</v>
      </c>
      <c r="K10" s="56">
        <f>+'Doctorate (Professional Practi'!I14</f>
        <v>0</v>
      </c>
      <c r="L10" s="56">
        <f>+'Doctorate (Professional Practi'!J14</f>
        <v>0</v>
      </c>
      <c r="M10" s="56">
        <f>+'Doctorate (Professional Practi'!K14</f>
        <v>0</v>
      </c>
      <c r="N10" s="56">
        <f>+'Doctorate (Professional Practi'!L14</f>
        <v>0</v>
      </c>
      <c r="O10" s="56">
        <f>+'Doctorate (Professional Practi'!M14</f>
        <v>0</v>
      </c>
      <c r="P10" s="56">
        <f>+'Doctorate (Professional Practi'!N14</f>
        <v>0</v>
      </c>
      <c r="Q10" s="56">
        <f>+'Doctorate (Professional Practi'!O14</f>
        <v>0</v>
      </c>
      <c r="R10" s="56">
        <f>+'Doctorate (Professional Practi'!P14</f>
        <v>0</v>
      </c>
      <c r="S10" s="56">
        <f>+'Doctorate (Professional Practi'!Q14</f>
        <v>0</v>
      </c>
      <c r="T10" s="56">
        <f>+'Doctorate (Professional Practi'!R14</f>
        <v>0</v>
      </c>
      <c r="U10" s="56">
        <f>+'Doctorate (Professional Practi'!S14</f>
        <v>0</v>
      </c>
      <c r="V10" s="56">
        <f>+'Doctorate (Professional Practi'!T14</f>
        <v>0</v>
      </c>
      <c r="W10" s="56">
        <f>+'Doctorate (Professional Practi'!U14</f>
        <v>0</v>
      </c>
    </row>
    <row r="11" spans="1:23" x14ac:dyDescent="0.2">
      <c r="A11">
        <v>26320000</v>
      </c>
      <c r="B11">
        <f t="shared" si="0"/>
        <v>0</v>
      </c>
      <c r="C11">
        <v>85</v>
      </c>
      <c r="D11" t="s">
        <v>66</v>
      </c>
      <c r="E11" s="56">
        <f>+'Doctorate (Professional Practi'!C15</f>
        <v>0</v>
      </c>
      <c r="F11" s="56">
        <f>+'Doctorate (Professional Practi'!D15</f>
        <v>0</v>
      </c>
      <c r="G11" s="56">
        <f>+'Doctorate (Professional Practi'!E15</f>
        <v>0</v>
      </c>
      <c r="H11" s="56">
        <f>+'Doctorate (Professional Practi'!F15</f>
        <v>0</v>
      </c>
      <c r="I11" s="56">
        <f>+'Doctorate (Professional Practi'!G15</f>
        <v>0</v>
      </c>
      <c r="J11" s="56">
        <f>+'Doctorate (Professional Practi'!H15</f>
        <v>0</v>
      </c>
      <c r="K11" s="56">
        <f>+'Doctorate (Professional Practi'!I15</f>
        <v>0</v>
      </c>
      <c r="L11" s="56">
        <f>+'Doctorate (Professional Practi'!J15</f>
        <v>0</v>
      </c>
      <c r="M11" s="56">
        <f>+'Doctorate (Professional Practi'!K15</f>
        <v>0</v>
      </c>
      <c r="N11" s="56">
        <f>+'Doctorate (Professional Practi'!L15</f>
        <v>0</v>
      </c>
      <c r="O11" s="56">
        <f>+'Doctorate (Professional Practi'!M15</f>
        <v>0</v>
      </c>
      <c r="P11" s="56">
        <f>+'Doctorate (Professional Practi'!N15</f>
        <v>0</v>
      </c>
      <c r="Q11" s="56">
        <f>+'Doctorate (Professional Practi'!O15</f>
        <v>0</v>
      </c>
      <c r="R11" s="56">
        <f>+'Doctorate (Professional Practi'!P15</f>
        <v>0</v>
      </c>
      <c r="S11" s="56">
        <f>+'Doctorate (Professional Practi'!Q15</f>
        <v>0</v>
      </c>
      <c r="T11" s="56">
        <f>+'Doctorate (Professional Practi'!R15</f>
        <v>0</v>
      </c>
      <c r="U11" s="56">
        <f>+'Doctorate (Professional Practi'!S15</f>
        <v>0</v>
      </c>
      <c r="V11" s="56">
        <f>+'Doctorate (Professional Practi'!T15</f>
        <v>0</v>
      </c>
      <c r="W11" s="56">
        <f>+'Doctorate (Professional Practi'!U15</f>
        <v>0</v>
      </c>
    </row>
  </sheetData>
  <sheetProtection password="CE0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15</vt:i4>
      </vt:variant>
    </vt:vector>
  </HeadingPairs>
  <TitlesOfParts>
    <vt:vector size="21" baseType="lpstr">
      <vt:lpstr>Lower Division Certificate</vt:lpstr>
      <vt:lpstr>Bachelor's Degree</vt:lpstr>
      <vt:lpstr>Master's Degree</vt:lpstr>
      <vt:lpstr>Doctorate (Research &amp; Scholars</vt:lpstr>
      <vt:lpstr>Doctorate (Professional Practi</vt:lpstr>
      <vt:lpstr>ITONLY</vt:lpstr>
      <vt:lpstr>'Bachelor''s Degree'!FULLTIME</vt:lpstr>
      <vt:lpstr>'Doctorate (Professional Practi'!FULLTIME</vt:lpstr>
      <vt:lpstr>'Doctorate (Research &amp; Scholars'!FULLTIME</vt:lpstr>
      <vt:lpstr>'Lower Division Certificate'!FULLTIME</vt:lpstr>
      <vt:lpstr>'Master''s Degree'!FULLTIME</vt:lpstr>
      <vt:lpstr>'Bachelor''s Degree'!PROGINV</vt:lpstr>
      <vt:lpstr>'Doctorate (Professional Practi'!PROGINV</vt:lpstr>
      <vt:lpstr>'Doctorate (Research &amp; Scholars'!PROGINV</vt:lpstr>
      <vt:lpstr>'Lower Division Certificate'!PROGINV</vt:lpstr>
      <vt:lpstr>'Master''s Degree'!PROGINV</vt:lpstr>
      <vt:lpstr>'Bachelor''s Degree'!UGPGM</vt:lpstr>
      <vt:lpstr>'Doctorate (Professional Practi'!UGPGM</vt:lpstr>
      <vt:lpstr>'Doctorate (Research &amp; Scholars'!UGPGM</vt:lpstr>
      <vt:lpstr>'Lower Division Certificate'!UGPGM</vt:lpstr>
      <vt:lpstr>'Master''s Degree'!UGPGM</vt:lpstr>
    </vt:vector>
  </TitlesOfParts>
  <Company>Maryland Higher Education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rbrayton</dc:creator>
  <cp:lastModifiedBy>Windows User</cp:lastModifiedBy>
  <cp:lastPrinted>2014-05-12T18:57:42Z</cp:lastPrinted>
  <dcterms:created xsi:type="dcterms:W3CDTF">2011-06-24T21:03:31Z</dcterms:created>
  <dcterms:modified xsi:type="dcterms:W3CDTF">2022-08-23T15:52:57Z</dcterms:modified>
</cp:coreProperties>
</file>