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LISA\Surveys\"/>
    </mc:Choice>
  </mc:AlternateContent>
  <bookViews>
    <workbookView xWindow="0" yWindow="0" windowWidth="20460" windowHeight="4635"/>
  </bookViews>
  <sheets>
    <sheet name="S5 Instructions" sheetId="3" r:id="rId1"/>
    <sheet name="UNDERGRADUATE" sheetId="1" r:id="rId2"/>
    <sheet name="GRADUATE" sheetId="2" r:id="rId3"/>
    <sheet name="MHEConly" sheetId="4" r:id="rId4"/>
  </sheets>
  <calcPr calcId="162913"/>
</workbook>
</file>

<file path=xl/calcChain.xml><?xml version="1.0" encoding="utf-8"?>
<calcChain xmlns="http://schemas.openxmlformats.org/spreadsheetml/2006/main">
  <c r="A122" i="4" l="1"/>
  <c r="B122" i="4"/>
  <c r="D122" i="4"/>
  <c r="E122" i="4"/>
  <c r="A123" i="4"/>
  <c r="A124" i="4" s="1"/>
  <c r="A125" i="4" s="1"/>
  <c r="B123" i="4"/>
  <c r="B124" i="4" s="1"/>
  <c r="B125" i="4" s="1"/>
  <c r="D123" i="4"/>
  <c r="E123" i="4"/>
  <c r="D124" i="4"/>
  <c r="E124" i="4"/>
  <c r="D125" i="4"/>
  <c r="E125" i="4"/>
  <c r="D113" i="4"/>
  <c r="E113" i="4"/>
  <c r="D114" i="4"/>
  <c r="E114" i="4"/>
  <c r="D115" i="4"/>
  <c r="E115" i="4"/>
  <c r="D116" i="4"/>
  <c r="E116" i="4"/>
  <c r="D117" i="4"/>
  <c r="E117" i="4"/>
  <c r="D92" i="4"/>
  <c r="E92" i="4"/>
  <c r="D93" i="4"/>
  <c r="E93" i="4"/>
  <c r="D94" i="4"/>
  <c r="E94" i="4"/>
  <c r="D95" i="4"/>
  <c r="E95" i="4"/>
  <c r="E83" i="4"/>
  <c r="D83" i="4"/>
  <c r="D77" i="4"/>
  <c r="E77" i="4"/>
  <c r="D78" i="4"/>
  <c r="E78" i="4"/>
  <c r="D79" i="4"/>
  <c r="E79" i="4"/>
  <c r="D80" i="4"/>
  <c r="E80" i="4"/>
  <c r="D81" i="4"/>
  <c r="E81" i="4"/>
  <c r="D82" i="4"/>
  <c r="E82" i="4"/>
  <c r="D63" i="4"/>
  <c r="E63" i="4"/>
  <c r="D64" i="4"/>
  <c r="E64" i="4"/>
  <c r="D65" i="4"/>
  <c r="E65" i="4"/>
  <c r="D66" i="4"/>
  <c r="E66" i="4"/>
  <c r="E54" i="4"/>
  <c r="E55" i="4"/>
  <c r="E56" i="4"/>
  <c r="E57" i="4"/>
  <c r="E58" i="4"/>
  <c r="E59" i="4"/>
  <c r="D55" i="4"/>
  <c r="D56" i="4"/>
  <c r="D57" i="4"/>
  <c r="D58" i="4"/>
  <c r="D59" i="4"/>
  <c r="D54" i="4"/>
  <c r="E31" i="4"/>
  <c r="E32" i="4"/>
  <c r="E33" i="4"/>
  <c r="E30" i="4"/>
  <c r="D31" i="4"/>
  <c r="D32" i="4"/>
  <c r="D33" i="4"/>
  <c r="D30" i="4"/>
  <c r="D13" i="4"/>
  <c r="E13" i="4"/>
  <c r="D14" i="4"/>
  <c r="E14" i="4"/>
  <c r="D15" i="4"/>
  <c r="E15" i="4"/>
  <c r="D16" i="4"/>
  <c r="E16" i="4"/>
  <c r="D17" i="4"/>
  <c r="E17" i="4"/>
  <c r="D18" i="4"/>
  <c r="E18" i="4"/>
  <c r="D19" i="4"/>
  <c r="E19" i="4"/>
  <c r="D20" i="4"/>
  <c r="E20" i="4"/>
  <c r="D21" i="4"/>
  <c r="E21" i="4"/>
  <c r="F129" i="4" l="1"/>
  <c r="F126" i="4"/>
  <c r="D120" i="4"/>
  <c r="E120" i="4"/>
  <c r="D121" i="4"/>
  <c r="E121" i="4"/>
  <c r="E119" i="4"/>
  <c r="D119" i="4"/>
  <c r="F118" i="4"/>
  <c r="D98" i="4"/>
  <c r="E98" i="4"/>
  <c r="D99" i="4"/>
  <c r="E99" i="4"/>
  <c r="D100" i="4"/>
  <c r="E100" i="4"/>
  <c r="D101" i="4"/>
  <c r="E101" i="4"/>
  <c r="D102" i="4"/>
  <c r="E102" i="4"/>
  <c r="D103" i="4"/>
  <c r="E103" i="4"/>
  <c r="D104" i="4"/>
  <c r="E104" i="4"/>
  <c r="D105" i="4"/>
  <c r="E105" i="4"/>
  <c r="D106" i="4"/>
  <c r="E106" i="4"/>
  <c r="D107" i="4"/>
  <c r="E107" i="4"/>
  <c r="D108" i="4"/>
  <c r="E108" i="4"/>
  <c r="D109" i="4"/>
  <c r="E109" i="4"/>
  <c r="D110" i="4"/>
  <c r="E110" i="4"/>
  <c r="D111" i="4"/>
  <c r="E111" i="4"/>
  <c r="D112" i="4"/>
  <c r="E112" i="4"/>
  <c r="E97" i="4"/>
  <c r="D97" i="4"/>
  <c r="F96" i="4"/>
  <c r="D86" i="4"/>
  <c r="E86" i="4"/>
  <c r="D87" i="4"/>
  <c r="E87" i="4"/>
  <c r="D88" i="4"/>
  <c r="E88" i="4"/>
  <c r="D89" i="4"/>
  <c r="E89" i="4"/>
  <c r="D90" i="4"/>
  <c r="E90" i="4"/>
  <c r="D91" i="4"/>
  <c r="E91" i="4"/>
  <c r="E85" i="4"/>
  <c r="D85" i="4"/>
  <c r="F84" i="4"/>
  <c r="D72" i="4"/>
  <c r="E72" i="4"/>
  <c r="D73" i="4"/>
  <c r="E73" i="4"/>
  <c r="D74" i="4"/>
  <c r="E74" i="4"/>
  <c r="D75" i="4"/>
  <c r="E75" i="4"/>
  <c r="D76" i="4"/>
  <c r="E76" i="4"/>
  <c r="E71" i="4"/>
  <c r="D71" i="4"/>
  <c r="F70" i="4"/>
  <c r="F67" i="4"/>
  <c r="D62" i="4"/>
  <c r="E62" i="4"/>
  <c r="E61" i="4"/>
  <c r="D61" i="4"/>
  <c r="F60" i="4"/>
  <c r="D36" i="4"/>
  <c r="E36" i="4"/>
  <c r="D37" i="4"/>
  <c r="E37" i="4"/>
  <c r="D38" i="4"/>
  <c r="E38" i="4"/>
  <c r="D39" i="4"/>
  <c r="E39" i="4"/>
  <c r="D40" i="4"/>
  <c r="E40" i="4"/>
  <c r="D41" i="4"/>
  <c r="E41" i="4"/>
  <c r="D42" i="4"/>
  <c r="E42" i="4"/>
  <c r="D43" i="4"/>
  <c r="E43" i="4"/>
  <c r="D44" i="4"/>
  <c r="E44" i="4"/>
  <c r="D45" i="4"/>
  <c r="E45" i="4"/>
  <c r="D46" i="4"/>
  <c r="E46" i="4"/>
  <c r="D47" i="4"/>
  <c r="E47" i="4"/>
  <c r="D48" i="4"/>
  <c r="E48" i="4"/>
  <c r="D49" i="4"/>
  <c r="E49" i="4"/>
  <c r="D50" i="4"/>
  <c r="E50" i="4"/>
  <c r="D51" i="4"/>
  <c r="E51" i="4"/>
  <c r="D52" i="4"/>
  <c r="E52" i="4"/>
  <c r="D53" i="4"/>
  <c r="E53" i="4"/>
  <c r="E35" i="4"/>
  <c r="D35" i="4"/>
  <c r="F34" i="4"/>
  <c r="D24" i="4"/>
  <c r="E24" i="4"/>
  <c r="D25" i="4"/>
  <c r="E25" i="4"/>
  <c r="D26" i="4"/>
  <c r="E26" i="4"/>
  <c r="D27" i="4"/>
  <c r="E27" i="4"/>
  <c r="D28" i="4"/>
  <c r="E28" i="4"/>
  <c r="D29" i="4"/>
  <c r="E29" i="4"/>
  <c r="E23" i="4"/>
  <c r="D23" i="4"/>
  <c r="F22" i="4"/>
  <c r="E3" i="4"/>
  <c r="E4" i="4"/>
  <c r="E5" i="4"/>
  <c r="E6" i="4"/>
  <c r="E7" i="4"/>
  <c r="E8" i="4"/>
  <c r="E9" i="4"/>
  <c r="E10" i="4"/>
  <c r="E11" i="4"/>
  <c r="E12" i="4"/>
  <c r="E2" i="4"/>
  <c r="D10" i="4"/>
  <c r="D11" i="4"/>
  <c r="D12" i="4"/>
  <c r="D3" i="4"/>
  <c r="D4" i="4"/>
  <c r="D5" i="4"/>
  <c r="D6" i="4"/>
  <c r="D7" i="4"/>
  <c r="D8" i="4"/>
  <c r="D9" i="4"/>
  <c r="D2" i="4"/>
  <c r="B2" i="4"/>
  <c r="B3" i="4" s="1"/>
  <c r="B4" i="4" s="1"/>
  <c r="B5" i="4" s="1"/>
  <c r="B6" i="4" s="1"/>
  <c r="B7" i="4" s="1"/>
  <c r="B8" i="4" s="1"/>
  <c r="B9" i="4" s="1"/>
  <c r="B10" i="4" s="1"/>
  <c r="B11" i="4" s="1"/>
  <c r="B12" i="4" s="1"/>
  <c r="A2" i="4"/>
  <c r="A3" i="4" s="1"/>
  <c r="A4" i="4" s="1"/>
  <c r="A5" i="4" s="1"/>
  <c r="A6" i="4" s="1"/>
  <c r="A7" i="4" s="1"/>
  <c r="A8" i="4" s="1"/>
  <c r="A9" i="4" s="1"/>
  <c r="A10" i="4" s="1"/>
  <c r="A11" i="4" s="1"/>
  <c r="A12" i="4" s="1"/>
  <c r="E79" i="2"/>
  <c r="E128" i="4"/>
  <c r="D78" i="2"/>
  <c r="D127" i="4"/>
  <c r="E89" i="1"/>
  <c r="E69" i="4" s="1"/>
  <c r="D88" i="1"/>
  <c r="D68" i="4" s="1"/>
  <c r="A22" i="4" l="1"/>
  <c r="A23" i="4" s="1"/>
  <c r="A24" i="4" s="1"/>
  <c r="A25" i="4" s="1"/>
  <c r="A26" i="4" s="1"/>
  <c r="A27" i="4" s="1"/>
  <c r="A28" i="4" s="1"/>
  <c r="A29" i="4" s="1"/>
  <c r="A13" i="4"/>
  <c r="A14" i="4" s="1"/>
  <c r="A15" i="4" s="1"/>
  <c r="A16" i="4" s="1"/>
  <c r="A17" i="4" s="1"/>
  <c r="A18" i="4" s="1"/>
  <c r="A19" i="4" s="1"/>
  <c r="A20" i="4" s="1"/>
  <c r="A21" i="4" s="1"/>
  <c r="B22" i="4"/>
  <c r="B23" i="4" s="1"/>
  <c r="B24" i="4" s="1"/>
  <c r="B25" i="4" s="1"/>
  <c r="B26" i="4" s="1"/>
  <c r="B27" i="4" s="1"/>
  <c r="B28" i="4" s="1"/>
  <c r="B29" i="4" s="1"/>
  <c r="B13" i="4"/>
  <c r="B14" i="4" s="1"/>
  <c r="B15" i="4" s="1"/>
  <c r="B16" i="4" s="1"/>
  <c r="B17" i="4" s="1"/>
  <c r="B18" i="4" s="1"/>
  <c r="B19" i="4" s="1"/>
  <c r="B20" i="4" s="1"/>
  <c r="B21" i="4" s="1"/>
  <c r="B34" i="4" l="1"/>
  <c r="B35" i="4" s="1"/>
  <c r="B36" i="4" s="1"/>
  <c r="B37" i="4" s="1"/>
  <c r="B38" i="4" s="1"/>
  <c r="B39" i="4" s="1"/>
  <c r="B40" i="4" s="1"/>
  <c r="B41" i="4" s="1"/>
  <c r="B42" i="4" s="1"/>
  <c r="B43" i="4" s="1"/>
  <c r="B44" i="4" s="1"/>
  <c r="B45" i="4" s="1"/>
  <c r="B46" i="4" s="1"/>
  <c r="B47" i="4" s="1"/>
  <c r="B48" i="4" s="1"/>
  <c r="B49" i="4" s="1"/>
  <c r="B50" i="4" s="1"/>
  <c r="B51" i="4" s="1"/>
  <c r="B52" i="4" s="1"/>
  <c r="B53" i="4" s="1"/>
  <c r="B30" i="4"/>
  <c r="B31" i="4" s="1"/>
  <c r="B32" i="4" s="1"/>
  <c r="B33" i="4" s="1"/>
  <c r="A34" i="4"/>
  <c r="A35" i="4" s="1"/>
  <c r="A36" i="4" s="1"/>
  <c r="A37" i="4" s="1"/>
  <c r="A38" i="4" s="1"/>
  <c r="A39" i="4" s="1"/>
  <c r="A40" i="4" s="1"/>
  <c r="A41" i="4" s="1"/>
  <c r="A42" i="4" s="1"/>
  <c r="A43" i="4" s="1"/>
  <c r="A44" i="4" s="1"/>
  <c r="A45" i="4" s="1"/>
  <c r="A46" i="4" s="1"/>
  <c r="A47" i="4" s="1"/>
  <c r="A48" i="4" s="1"/>
  <c r="A49" i="4" s="1"/>
  <c r="A50" i="4" s="1"/>
  <c r="A51" i="4" s="1"/>
  <c r="A52" i="4" s="1"/>
  <c r="A53" i="4" s="1"/>
  <c r="A30" i="4"/>
  <c r="A31" i="4" s="1"/>
  <c r="A32" i="4" s="1"/>
  <c r="A33" i="4" s="1"/>
  <c r="A60" i="4" l="1"/>
  <c r="A61" i="4" s="1"/>
  <c r="A62" i="4" s="1"/>
  <c r="A54" i="4"/>
  <c r="A55" i="4" s="1"/>
  <c r="A56" i="4" s="1"/>
  <c r="A57" i="4" s="1"/>
  <c r="A58" i="4" s="1"/>
  <c r="A59" i="4" s="1"/>
  <c r="B60" i="4"/>
  <c r="B61" i="4" s="1"/>
  <c r="B62" i="4" s="1"/>
  <c r="B54" i="4"/>
  <c r="B55" i="4" s="1"/>
  <c r="B56" i="4" s="1"/>
  <c r="B57" i="4" s="1"/>
  <c r="B58" i="4" s="1"/>
  <c r="B59" i="4" s="1"/>
  <c r="B67" i="4" l="1"/>
  <c r="B68" i="4" s="1"/>
  <c r="B69" i="4" s="1"/>
  <c r="B70" i="4" s="1"/>
  <c r="B71" i="4" s="1"/>
  <c r="B72" i="4" s="1"/>
  <c r="B73" i="4" s="1"/>
  <c r="B74" i="4" s="1"/>
  <c r="B75" i="4" s="1"/>
  <c r="B76" i="4" s="1"/>
  <c r="B63" i="4"/>
  <c r="B64" i="4" s="1"/>
  <c r="B65" i="4" s="1"/>
  <c r="B66" i="4" s="1"/>
  <c r="A67" i="4"/>
  <c r="A68" i="4" s="1"/>
  <c r="A69" i="4" s="1"/>
  <c r="A70" i="4" s="1"/>
  <c r="A71" i="4" s="1"/>
  <c r="A72" i="4" s="1"/>
  <c r="A73" i="4" s="1"/>
  <c r="A74" i="4" s="1"/>
  <c r="A75" i="4" s="1"/>
  <c r="A76" i="4" s="1"/>
  <c r="A63" i="4"/>
  <c r="A64" i="4" s="1"/>
  <c r="A65" i="4" s="1"/>
  <c r="A66" i="4" s="1"/>
  <c r="A84" i="4" l="1"/>
  <c r="A77" i="4"/>
  <c r="A78" i="4" s="1"/>
  <c r="A79" i="4" s="1"/>
  <c r="A80" i="4" s="1"/>
  <c r="A81" i="4" s="1"/>
  <c r="A82" i="4" s="1"/>
  <c r="A83" i="4" s="1"/>
  <c r="B84" i="4"/>
  <c r="B77" i="4"/>
  <c r="B78" i="4" s="1"/>
  <c r="B79" i="4" s="1"/>
  <c r="B80" i="4" s="1"/>
  <c r="B81" i="4" s="1"/>
  <c r="B82" i="4" s="1"/>
  <c r="B83" i="4" s="1"/>
  <c r="B85" i="4"/>
  <c r="B86" i="4" s="1"/>
  <c r="B87" i="4" s="1"/>
  <c r="B88" i="4" s="1"/>
  <c r="B89" i="4" s="1"/>
  <c r="B90" i="4" s="1"/>
  <c r="B91" i="4" s="1"/>
  <c r="A85" i="4"/>
  <c r="A86" i="4" s="1"/>
  <c r="A87" i="4" s="1"/>
  <c r="A88" i="4" s="1"/>
  <c r="A89" i="4" s="1"/>
  <c r="A90" i="4" s="1"/>
  <c r="A91" i="4" s="1"/>
  <c r="A96" i="4" l="1"/>
  <c r="A97" i="4" s="1"/>
  <c r="A98" i="4" s="1"/>
  <c r="A99" i="4" s="1"/>
  <c r="A100" i="4" s="1"/>
  <c r="A101" i="4" s="1"/>
  <c r="A102" i="4" s="1"/>
  <c r="A103" i="4" s="1"/>
  <c r="A104" i="4" s="1"/>
  <c r="A105" i="4" s="1"/>
  <c r="A106" i="4" s="1"/>
  <c r="A107" i="4" s="1"/>
  <c r="A108" i="4" s="1"/>
  <c r="A109" i="4" s="1"/>
  <c r="A110" i="4" s="1"/>
  <c r="A111" i="4" s="1"/>
  <c r="A112" i="4" s="1"/>
  <c r="A92" i="4"/>
  <c r="A93" i="4" s="1"/>
  <c r="A94" i="4" s="1"/>
  <c r="A95" i="4" s="1"/>
  <c r="B96" i="4"/>
  <c r="B97" i="4" s="1"/>
  <c r="B98" i="4" s="1"/>
  <c r="B99" i="4" s="1"/>
  <c r="B100" i="4" s="1"/>
  <c r="B101" i="4" s="1"/>
  <c r="B102" i="4" s="1"/>
  <c r="B103" i="4" s="1"/>
  <c r="B104" i="4" s="1"/>
  <c r="B105" i="4" s="1"/>
  <c r="B106" i="4" s="1"/>
  <c r="B107" i="4" s="1"/>
  <c r="B108" i="4" s="1"/>
  <c r="B109" i="4" s="1"/>
  <c r="B110" i="4" s="1"/>
  <c r="B111" i="4" s="1"/>
  <c r="B112" i="4" s="1"/>
  <c r="B92" i="4"/>
  <c r="B93" i="4" s="1"/>
  <c r="B94" i="4" s="1"/>
  <c r="B95" i="4" s="1"/>
  <c r="B118" i="4" l="1"/>
  <c r="B119" i="4" s="1"/>
  <c r="B120" i="4" s="1"/>
  <c r="B121" i="4" s="1"/>
  <c r="B126" i="4" s="1"/>
  <c r="B127" i="4" s="1"/>
  <c r="B128" i="4" s="1"/>
  <c r="B129" i="4" s="1"/>
  <c r="B113" i="4"/>
  <c r="B114" i="4" s="1"/>
  <c r="B115" i="4" s="1"/>
  <c r="B116" i="4" s="1"/>
  <c r="B117" i="4" s="1"/>
  <c r="A118" i="4"/>
  <c r="A119" i="4" s="1"/>
  <c r="A120" i="4" s="1"/>
  <c r="A121" i="4" s="1"/>
  <c r="A126" i="4" s="1"/>
  <c r="A127" i="4" s="1"/>
  <c r="A128" i="4" s="1"/>
  <c r="A129" i="4" s="1"/>
  <c r="A113" i="4"/>
  <c r="A114" i="4" s="1"/>
  <c r="A115" i="4" s="1"/>
  <c r="A116" i="4" s="1"/>
  <c r="A117" i="4" s="1"/>
</calcChain>
</file>

<file path=xl/sharedStrings.xml><?xml version="1.0" encoding="utf-8"?>
<sst xmlns="http://schemas.openxmlformats.org/spreadsheetml/2006/main" count="356" uniqueCount="162">
  <si>
    <t>PRIVATE INSTITUTIONS</t>
  </si>
  <si>
    <t>FINANCIAL AID INFORMATION</t>
  </si>
  <si>
    <t>PERSON CERTIFYING FORM:</t>
  </si>
  <si>
    <t>OFFICE:</t>
  </si>
  <si>
    <t>TELEPHONE:</t>
  </si>
  <si>
    <t>FAX#:</t>
  </si>
  <si>
    <t>EMAIL:</t>
  </si>
  <si>
    <t>FINANCIAL AID AWARDS  - For each aid category listed, report both the total dollars awarded and the number of awards.  Review specific instructions for completing this form on worksheet Instructions.</t>
  </si>
  <si>
    <t xml:space="preserve">UNDERGRADUATE </t>
  </si>
  <si>
    <t>ID</t>
  </si>
  <si>
    <t>I.</t>
  </si>
  <si>
    <t>GRANTS:</t>
  </si>
  <si>
    <t xml:space="preserve"> $$  AMOUNT</t>
  </si>
  <si>
    <t># AWARDS</t>
  </si>
  <si>
    <t>A.</t>
  </si>
  <si>
    <t>Federal Pell Grant (1101)</t>
  </si>
  <si>
    <t>B.</t>
  </si>
  <si>
    <t>Federal Supplemental Educational Opportunity Grant (SEOG)  (1102)</t>
  </si>
  <si>
    <t>C.</t>
  </si>
  <si>
    <t>Other Federal Grants (1103)</t>
  </si>
  <si>
    <t>D.</t>
  </si>
  <si>
    <t>Educational Assistance Grant (1104)</t>
  </si>
  <si>
    <t>E.</t>
  </si>
  <si>
    <t>Guaranteed Access Grant (1105)</t>
  </si>
  <si>
    <t>F.</t>
  </si>
  <si>
    <t>Part-Time Grant (1106)</t>
  </si>
  <si>
    <t>G.</t>
  </si>
  <si>
    <t>Grants From Private Sources (1107)</t>
  </si>
  <si>
    <t>H.</t>
  </si>
  <si>
    <t>Institutional Grants (1108)</t>
  </si>
  <si>
    <t>Early College Access Grant (1112)</t>
  </si>
  <si>
    <t>J.</t>
  </si>
  <si>
    <t>TEACH Grant (1113)</t>
  </si>
  <si>
    <t>K.</t>
  </si>
  <si>
    <t>Iraq and Afghanistan Service Grant (1114)</t>
  </si>
  <si>
    <t>Unduplicated Number of Grant Recipients (1199)</t>
  </si>
  <si>
    <t>XXXXXXXX</t>
  </si>
  <si>
    <t>XXXXXXX</t>
  </si>
  <si>
    <t>II.</t>
  </si>
  <si>
    <t>L O A N S</t>
  </si>
  <si>
    <t>Federal Perkins Loans (1201)</t>
  </si>
  <si>
    <t>William D. Ford Direct Loans (1202)</t>
  </si>
  <si>
    <r>
      <t xml:space="preserve">Federal Stafford Loans </t>
    </r>
    <r>
      <rPr>
        <b/>
        <sz val="10"/>
        <rFont val="Helv"/>
      </rPr>
      <t>Unsubsidized</t>
    </r>
    <r>
      <rPr>
        <sz val="11"/>
        <color theme="1"/>
        <rFont val="Calibri"/>
        <family val="2"/>
        <scheme val="minor"/>
      </rPr>
      <t xml:space="preserve"> (1203)</t>
    </r>
  </si>
  <si>
    <t>Federal PLUS Loans (1204)</t>
  </si>
  <si>
    <t>Other Federal Loans (1205)</t>
  </si>
  <si>
    <t>Institutional Loans (1206)</t>
  </si>
  <si>
    <t>Loans  from Private Sources (1207)</t>
  </si>
  <si>
    <t>Unduplicated Number of Loan Recipients (1299)</t>
  </si>
  <si>
    <t>III.</t>
  </si>
  <si>
    <t>SCHOLARSHIPS</t>
  </si>
  <si>
    <t>Distinguished Scholar Award (1303)</t>
  </si>
  <si>
    <t>Delegate Scholarship (1304)</t>
  </si>
  <si>
    <t>Senatorial Scholarship (1305)</t>
  </si>
  <si>
    <t>Edward T. Conroy Memorial Scholarship (1314)</t>
  </si>
  <si>
    <t>Diversity Grants (1315)</t>
  </si>
  <si>
    <t>Federal Scholarships (1316)</t>
  </si>
  <si>
    <t>Institutional Athletic Scholarships (1317)</t>
  </si>
  <si>
    <t>Other Institutional  Scholarships (1318)</t>
  </si>
  <si>
    <t>Private Athletic Scholarships (1319)</t>
  </si>
  <si>
    <t>Other Private Scholarships (1320)</t>
  </si>
  <si>
    <t>Tuition Waivers / Remission of Fees to Employees and Dependents (1321)</t>
  </si>
  <si>
    <t>L.</t>
  </si>
  <si>
    <t>Tuition Waivers / Remission of Fees to Senior Citizens and Disabled (1322)</t>
  </si>
  <si>
    <t>M.</t>
  </si>
  <si>
    <t>Tuition Waivers / Remission of Fees to Students (1323)</t>
  </si>
  <si>
    <t>N.</t>
  </si>
  <si>
    <t>Distinguished Scholar Community College Transfer  (1326)</t>
  </si>
  <si>
    <t>O</t>
  </si>
  <si>
    <t>GEAR UP Scholarship (1329)</t>
  </si>
  <si>
    <t>P</t>
  </si>
  <si>
    <t>Workforce Shortage Student Assistance Grant Program (1330)</t>
  </si>
  <si>
    <t>Q</t>
  </si>
  <si>
    <t>Veterans of Afghanistan and Iraq Conflicts Scholarship (1331)</t>
  </si>
  <si>
    <t>Tuition Waivers/Remission of Fees to Disabled (1332)</t>
  </si>
  <si>
    <t>Tuition Waivers/Remission of Fees to Foster Care Recipients</t>
  </si>
  <si>
    <t>Unduplicated Number of Scholarship Recipients (1399)</t>
  </si>
  <si>
    <t>XXXXXXXXX</t>
  </si>
  <si>
    <t>IV.</t>
  </si>
  <si>
    <t>WORK-STUDY</t>
  </si>
  <si>
    <t>Federal Work-Study (FWS)   (1401)</t>
  </si>
  <si>
    <t>Institutional Work-Study / Student Employment (1402)</t>
  </si>
  <si>
    <t>Unduplicated Number of  Employment, Work-Study  Program Recipients (1499)</t>
  </si>
  <si>
    <t>V.</t>
  </si>
  <si>
    <t>T O T A L    A L L   C A T E GO R I E S</t>
  </si>
  <si>
    <t>TOTAL  DOLLAR AMOUNTS  (1501)  ( Sum of lines marked "$")</t>
  </si>
  <si>
    <t>TOTAL  NUMBER OF AWARDS (1502)  ( Sum of lines marked "#")</t>
  </si>
  <si>
    <t>TOTAL UNDUPLICATED NUMBER OF RECIPIENTS FOR ALL TYPES OF AID (1599)</t>
  </si>
  <si>
    <t>REPORTING YEAR:</t>
  </si>
  <si>
    <t xml:space="preserve">GRADUATE </t>
  </si>
  <si>
    <t>Grants from Federal Sources (4601)</t>
  </si>
  <si>
    <t>Graduate and Professional Scholarship Program (4602)</t>
  </si>
  <si>
    <t>Grants From Private Sources (4603)</t>
  </si>
  <si>
    <t>Institutional Grants (4604)</t>
  </si>
  <si>
    <t>TEACH Grant (4605)</t>
  </si>
  <si>
    <t>Iraq and Afghanistan Service Grant (4606)</t>
  </si>
  <si>
    <t>Unduplicated Number of Grant Recipients (4699)</t>
  </si>
  <si>
    <t>Federal Perkins Loans (4701)</t>
  </si>
  <si>
    <t>William D. Ford Direct Loans (4702) No Longer Subsidized</t>
  </si>
  <si>
    <r>
      <t xml:space="preserve">Federal Stafford Loans </t>
    </r>
    <r>
      <rPr>
        <b/>
        <sz val="10"/>
        <rFont val="Helv"/>
      </rPr>
      <t>Unsubsidized</t>
    </r>
    <r>
      <rPr>
        <sz val="11"/>
        <color theme="1"/>
        <rFont val="Calibri"/>
        <family val="2"/>
        <scheme val="minor"/>
      </rPr>
      <t xml:space="preserve"> (4703)</t>
    </r>
  </si>
  <si>
    <t>Other Federal Loans (4704)</t>
  </si>
  <si>
    <t>Institutional Loans (4705)</t>
  </si>
  <si>
    <t>Loans  from Private Sources (4706)</t>
  </si>
  <si>
    <t>PLUS Loans for Graduate and Professional Students (4707)</t>
  </si>
  <si>
    <t>Unduplicated Number of Loan Recipients (4799)</t>
  </si>
  <si>
    <t>Delegate Scholarship (4802)</t>
  </si>
  <si>
    <t>Senatorial Scholarship (4803)</t>
  </si>
  <si>
    <t>Edward T. Conroy Memorial Scholarship (4808)</t>
  </si>
  <si>
    <t>Diversity Grants (4809)</t>
  </si>
  <si>
    <t>Federal Scholarships (4810)</t>
  </si>
  <si>
    <t>Institutional Athletic Scholarships (4811)</t>
  </si>
  <si>
    <t>Other Institutional  Scholarships (4812)</t>
  </si>
  <si>
    <t>Private Athletic Scholarships (4813)</t>
  </si>
  <si>
    <t>Other Private Scholarships (4814)</t>
  </si>
  <si>
    <t>Tuition Waivers / Remission of Fees to Employees and Dependents (4815)</t>
  </si>
  <si>
    <t>Tuition Waivers / Remission of Fees to Senior Citizens and Disabled (4816)</t>
  </si>
  <si>
    <t>Tuition Waivers / Remission of Fees to Students (4817)</t>
  </si>
  <si>
    <t>Graduate Nursing Faculty Scholarship (4820)</t>
  </si>
  <si>
    <t>Workforce Shortage Student Assistance Grant Program (4821)</t>
  </si>
  <si>
    <t>O.</t>
  </si>
  <si>
    <t>Tuition Waivers/Remission of Fees to Disabled (4822)</t>
  </si>
  <si>
    <t>P.</t>
  </si>
  <si>
    <t>Unduplicated Number of Scholarship Recipients (4899)</t>
  </si>
  <si>
    <t>Assistantship (Teaching and Research) (4901)</t>
  </si>
  <si>
    <t>Federal Work-Study (FWS)   (4902)</t>
  </si>
  <si>
    <t>Institutional Work-Study / Student Employment (4903)</t>
  </si>
  <si>
    <t>Unduplicated Number of  Employment, Work-Study  Program Recipients (4999)</t>
  </si>
  <si>
    <t>T O T A L    G R A D U A T E  A L L   C A T E GO R I E S</t>
  </si>
  <si>
    <t>TOTAL  DOLLAR AMOUNTS  (4001)  ( Sum of dollars awarded to graduates under all programs)</t>
  </si>
  <si>
    <t>TOTAL  NUMBER OF AWARDS (4002)  ( Sum of number of graduate awards)</t>
  </si>
  <si>
    <r>
      <t>TOTAL</t>
    </r>
    <r>
      <rPr>
        <b/>
        <sz val="10"/>
        <rFont val="Helv"/>
      </rPr>
      <t xml:space="preserve"> UNDUPLICATED </t>
    </r>
    <r>
      <rPr>
        <sz val="11"/>
        <color theme="1"/>
        <rFont val="Calibri"/>
        <family val="2"/>
        <scheme val="minor"/>
      </rPr>
      <t>NUMBER OF RECIPIENTS FOR ALL TYPES OF  GRADUATE AID (4099)</t>
    </r>
  </si>
  <si>
    <t>REPORTING YEAR FROM JULY 1st TO JUNE 30th</t>
  </si>
  <si>
    <t xml:space="preserve">REPORTING YEAR: </t>
  </si>
  <si>
    <t>rptYear</t>
  </si>
  <si>
    <t>OPEID</t>
  </si>
  <si>
    <t>Aid_cat_code</t>
  </si>
  <si>
    <t>Aid_Amount</t>
  </si>
  <si>
    <t>NumberOfAwards</t>
  </si>
  <si>
    <t>Unduplicated</t>
  </si>
  <si>
    <t xml:space="preserve"> </t>
  </si>
  <si>
    <t>OPEID:</t>
  </si>
  <si>
    <t>Q.</t>
  </si>
  <si>
    <t>R.</t>
  </si>
  <si>
    <t>S.</t>
  </si>
  <si>
    <t>T.</t>
  </si>
  <si>
    <t>U.</t>
  </si>
  <si>
    <t>Workforce Development Sequence Scholarship (Non-Credit)</t>
  </si>
  <si>
    <t>W.</t>
  </si>
  <si>
    <t>X.</t>
  </si>
  <si>
    <t>Y.</t>
  </si>
  <si>
    <t>Z.</t>
  </si>
  <si>
    <r>
      <rPr>
        <b/>
        <i/>
        <sz val="11"/>
        <color rgb="FFFF0000"/>
        <rFont val="Calibri"/>
        <family val="2"/>
        <scheme val="minor"/>
      </rPr>
      <t>New!</t>
    </r>
    <r>
      <rPr>
        <sz val="11"/>
        <color theme="1"/>
        <rFont val="Calibri"/>
        <family val="2"/>
        <scheme val="minor"/>
      </rPr>
      <t xml:space="preserve"> Richard Collins Grant</t>
    </r>
  </si>
  <si>
    <r>
      <rPr>
        <b/>
        <i/>
        <sz val="11"/>
        <color rgb="FFFF0000"/>
        <rFont val="Calibri"/>
        <family val="2"/>
        <scheme val="minor"/>
      </rPr>
      <t>New!</t>
    </r>
    <r>
      <rPr>
        <sz val="11"/>
        <color theme="1"/>
        <rFont val="Calibri"/>
        <family val="2"/>
        <scheme val="minor"/>
      </rPr>
      <t xml:space="preserve"> Federal CARES Act</t>
    </r>
  </si>
  <si>
    <r>
      <rPr>
        <b/>
        <i/>
        <sz val="11"/>
        <color rgb="FFFF0000"/>
        <rFont val="Calibri"/>
        <family val="2"/>
        <scheme val="minor"/>
      </rPr>
      <t>New!</t>
    </r>
    <r>
      <rPr>
        <sz val="11"/>
        <color theme="1"/>
        <rFont val="Calibri"/>
        <family val="2"/>
        <scheme val="minor"/>
      </rPr>
      <t xml:space="preserve"> Other Federal COVID-19</t>
    </r>
  </si>
  <si>
    <r>
      <rPr>
        <b/>
        <i/>
        <sz val="11"/>
        <color rgb="FFFF0000"/>
        <rFont val="Calibri"/>
        <family val="2"/>
        <scheme val="minor"/>
      </rPr>
      <t xml:space="preserve">New! </t>
    </r>
    <r>
      <rPr>
        <sz val="11"/>
        <color theme="1"/>
        <rFont val="Calibri"/>
        <family val="2"/>
        <scheme val="minor"/>
      </rPr>
      <t>State COVID-19</t>
    </r>
  </si>
  <si>
    <r>
      <rPr>
        <b/>
        <i/>
        <sz val="11"/>
        <color rgb="FFFF0000"/>
        <rFont val="Calibri"/>
        <family val="2"/>
        <scheme val="minor"/>
      </rPr>
      <t>New!</t>
    </r>
    <r>
      <rPr>
        <sz val="11"/>
        <color theme="1"/>
        <rFont val="Calibri"/>
        <family val="2"/>
        <scheme val="minor"/>
      </rPr>
      <t xml:space="preserve"> Institutional COVID-19</t>
    </r>
  </si>
  <si>
    <r>
      <rPr>
        <b/>
        <i/>
        <sz val="11"/>
        <color rgb="FFFF0000"/>
        <rFont val="Calibri"/>
        <family val="2"/>
        <scheme val="minor"/>
      </rPr>
      <t>New!</t>
    </r>
    <r>
      <rPr>
        <sz val="11"/>
        <color theme="1"/>
        <rFont val="Calibri"/>
        <family val="2"/>
        <scheme val="minor"/>
      </rPr>
      <t xml:space="preserve"> Private COVID-19</t>
    </r>
  </si>
  <si>
    <r>
      <rPr>
        <b/>
        <i/>
        <sz val="11"/>
        <color rgb="FFFF0000"/>
        <rFont val="Calibri"/>
        <family val="2"/>
        <scheme val="minor"/>
      </rPr>
      <t>New!</t>
    </r>
    <r>
      <rPr>
        <sz val="11"/>
        <color theme="1"/>
        <rFont val="Calibri"/>
        <family val="2"/>
        <scheme val="minor"/>
      </rPr>
      <t xml:space="preserve"> State COVID-19</t>
    </r>
  </si>
  <si>
    <r>
      <rPr>
        <b/>
        <i/>
        <sz val="11"/>
        <color rgb="FFFF0000"/>
        <rFont val="Calibri"/>
        <family val="2"/>
        <scheme val="minor"/>
      </rPr>
      <t xml:space="preserve">New! </t>
    </r>
    <r>
      <rPr>
        <sz val="11"/>
        <color theme="1"/>
        <rFont val="Calibri"/>
        <family val="2"/>
        <scheme val="minor"/>
      </rPr>
      <t>Other Federal COVID-19</t>
    </r>
  </si>
  <si>
    <r>
      <rPr>
        <b/>
        <i/>
        <sz val="11"/>
        <color rgb="FFFF0000"/>
        <rFont val="Calibri"/>
        <family val="2"/>
        <scheme val="minor"/>
      </rPr>
      <t>New!</t>
    </r>
    <r>
      <rPr>
        <sz val="11"/>
        <color theme="1"/>
        <rFont val="Calibri"/>
        <family val="2"/>
        <scheme val="minor"/>
      </rPr>
      <t xml:space="preserve"> Waiver COVID-19</t>
    </r>
  </si>
  <si>
    <r>
      <rPr>
        <b/>
        <i/>
        <sz val="11"/>
        <color rgb="FFFF0000"/>
        <rFont val="Calibri"/>
        <family val="2"/>
        <scheme val="minor"/>
      </rPr>
      <t>New!</t>
    </r>
    <r>
      <rPr>
        <sz val="11"/>
        <color theme="1"/>
        <rFont val="Calibri"/>
        <family val="2"/>
        <scheme val="minor"/>
      </rPr>
      <t xml:space="preserve"> Promise Scholarship - Credit</t>
    </r>
  </si>
  <si>
    <r>
      <rPr>
        <b/>
        <i/>
        <sz val="11"/>
        <color rgb="FFFF0000"/>
        <rFont val="Calibri"/>
        <family val="2"/>
        <scheme val="minor"/>
      </rPr>
      <t>New!</t>
    </r>
    <r>
      <rPr>
        <sz val="11"/>
        <color theme="1"/>
        <rFont val="Calibri"/>
        <family val="2"/>
        <scheme val="minor"/>
      </rPr>
      <t xml:space="preserve"> Promise Scholarship - Non-Credit</t>
    </r>
  </si>
  <si>
    <r>
      <rPr>
        <b/>
        <i/>
        <sz val="11"/>
        <color rgb="FFFF0000"/>
        <rFont val="Calibri"/>
        <family val="2"/>
        <scheme val="minor"/>
      </rPr>
      <t>New!</t>
    </r>
    <r>
      <rPr>
        <sz val="11"/>
        <color theme="1"/>
        <rFont val="Calibri"/>
        <family val="2"/>
        <scheme val="minor"/>
      </rPr>
      <t xml:space="preserve"> Teaching Fellows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</si>
</sst>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6" x14ac:knownFonts="1">
    <font>
      <sz val="11"/>
      <color theme="1"/>
      <name val="Calibri"/>
      <family val="2"/>
      <scheme val="minor"/>
    </font>
    <font>
      <b/>
      <sz val="12"/>
      <name val="Times New Roman"/>
      <family val="1"/>
    </font>
    <font>
      <b/>
      <sz val="10"/>
      <name val="Helv"/>
    </font>
    <font>
      <b/>
      <sz val="12"/>
      <name val="Helv"/>
    </font>
    <font>
      <sz val="10"/>
      <name val="Arial"/>
      <family val="2"/>
    </font>
    <font>
      <b/>
      <i/>
      <sz val="11"/>
      <color rgb="FFFF0000"/>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7" tint="0.59999389629810485"/>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medium">
        <color indexed="8"/>
      </left>
      <right style="thin">
        <color indexed="8"/>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s>
  <cellStyleXfs count="2">
    <xf numFmtId="0" fontId="0" fillId="0" borderId="0"/>
    <xf numFmtId="0" fontId="4" fillId="0" borderId="0"/>
  </cellStyleXfs>
  <cellXfs count="85">
    <xf numFmtId="0" fontId="0" fillId="0" borderId="0" xfId="0"/>
    <xf numFmtId="0" fontId="1" fillId="0" borderId="0" xfId="0" applyFont="1" applyAlignment="1">
      <alignment horizontal="center" vertical="center"/>
    </xf>
    <xf numFmtId="0" fontId="0" fillId="0" borderId="0" xfId="0" applyBorder="1" applyAlignment="1" applyProtection="1">
      <alignment horizontal="right" wrapText="1"/>
    </xf>
    <xf numFmtId="0" fontId="0" fillId="0" borderId="4" xfId="0" applyBorder="1" applyAlignment="1" applyProtection="1">
      <alignment horizontal="right" wrapText="1"/>
    </xf>
    <xf numFmtId="0" fontId="0" fillId="0" borderId="6" xfId="0" applyBorder="1" applyProtection="1"/>
    <xf numFmtId="0" fontId="2" fillId="0" borderId="7" xfId="0" applyFont="1" applyBorder="1" applyAlignment="1" applyProtection="1">
      <alignment wrapText="1"/>
    </xf>
    <xf numFmtId="0" fontId="2" fillId="0" borderId="8" xfId="0" applyFont="1" applyBorder="1" applyAlignment="1" applyProtection="1">
      <alignment horizontal="center"/>
    </xf>
    <xf numFmtId="0" fontId="2" fillId="0" borderId="8" xfId="0" applyFont="1" applyBorder="1"/>
    <xf numFmtId="0" fontId="2" fillId="0" borderId="8" xfId="0" applyFont="1" applyBorder="1" applyAlignment="1" applyProtection="1">
      <alignment horizontal="left" wrapText="1"/>
    </xf>
    <xf numFmtId="0" fontId="2" fillId="0" borderId="8" xfId="0" applyFont="1" applyBorder="1" applyAlignment="1" applyProtection="1">
      <alignment horizontal="right"/>
    </xf>
    <xf numFmtId="0" fontId="0" fillId="0" borderId="8" xfId="0" applyBorder="1" applyAlignment="1" applyProtection="1">
      <alignment horizontal="center"/>
    </xf>
    <xf numFmtId="0" fontId="0" fillId="0" borderId="8" xfId="0" applyBorder="1" applyAlignment="1" applyProtection="1">
      <alignment horizontal="left" wrapText="1"/>
    </xf>
    <xf numFmtId="0" fontId="0" fillId="0" borderId="8" xfId="0" applyBorder="1" applyAlignment="1" applyProtection="1">
      <alignment horizontal="right"/>
    </xf>
    <xf numFmtId="164" fontId="0" fillId="0" borderId="8" xfId="0" applyNumberFormat="1" applyBorder="1" applyProtection="1">
      <protection locked="0"/>
    </xf>
    <xf numFmtId="3" fontId="0" fillId="0" borderId="8" xfId="0" applyNumberFormat="1" applyBorder="1" applyProtection="1">
      <protection locked="0"/>
    </xf>
    <xf numFmtId="0" fontId="0" fillId="0" borderId="8" xfId="0" applyBorder="1" applyAlignment="1" applyProtection="1">
      <alignment horizontal="centerContinuous"/>
    </xf>
    <xf numFmtId="0" fontId="2" fillId="0" borderId="9" xfId="0" applyFont="1" applyBorder="1" applyAlignment="1" applyProtection="1">
      <alignment horizontal="center"/>
    </xf>
    <xf numFmtId="0" fontId="2" fillId="0" borderId="0" xfId="0" applyFont="1" applyBorder="1" applyAlignment="1" applyProtection="1">
      <alignment horizontal="left" wrapText="1"/>
    </xf>
    <xf numFmtId="0" fontId="2" fillId="0" borderId="0" xfId="0" applyFont="1" applyBorder="1" applyAlignment="1" applyProtection="1">
      <alignment horizontal="right"/>
    </xf>
    <xf numFmtId="0" fontId="2" fillId="0" borderId="0" xfId="0" applyFont="1" applyBorder="1"/>
    <xf numFmtId="0" fontId="0" fillId="0" borderId="0" xfId="0" applyBorder="1"/>
    <xf numFmtId="0" fontId="3" fillId="0" borderId="8" xfId="0" applyFont="1" applyBorder="1" applyAlignment="1" applyProtection="1">
      <alignment horizontal="center"/>
    </xf>
    <xf numFmtId="0" fontId="3" fillId="0" borderId="8" xfId="0" applyFont="1" applyBorder="1" applyAlignment="1" applyProtection="1">
      <alignment horizontal="left" wrapText="1"/>
    </xf>
    <xf numFmtId="0" fontId="2" fillId="0" borderId="8" xfId="0" applyFont="1" applyBorder="1" applyProtection="1"/>
    <xf numFmtId="0" fontId="0" fillId="0" borderId="8" xfId="0" quotePrefix="1" applyBorder="1" applyAlignment="1" applyProtection="1">
      <alignment horizontal="left" wrapText="1"/>
    </xf>
    <xf numFmtId="0" fontId="4" fillId="0" borderId="0" xfId="1" applyProtection="1"/>
    <xf numFmtId="0" fontId="4" fillId="0" borderId="0" xfId="1" applyAlignment="1" applyProtection="1">
      <alignment wrapText="1"/>
    </xf>
    <xf numFmtId="0" fontId="4" fillId="0" borderId="0" xfId="1"/>
    <xf numFmtId="0" fontId="2" fillId="0" borderId="10" xfId="0" applyFont="1" applyBorder="1"/>
    <xf numFmtId="0" fontId="2" fillId="0" borderId="7" xfId="0" applyFont="1" applyBorder="1"/>
    <xf numFmtId="164" fontId="0" fillId="0" borderId="8" xfId="0" applyNumberFormat="1" applyBorder="1" applyAlignment="1" applyProtection="1">
      <alignment horizontal="right"/>
      <protection locked="0"/>
    </xf>
    <xf numFmtId="0" fontId="0" fillId="0" borderId="8" xfId="0" applyBorder="1" applyAlignment="1" applyProtection="1">
      <alignment wrapText="1"/>
    </xf>
    <xf numFmtId="0" fontId="0" fillId="0" borderId="8" xfId="0" applyFont="1" applyBorder="1" applyAlignment="1" applyProtection="1">
      <alignment horizontal="left" wrapText="1"/>
    </xf>
    <xf numFmtId="0" fontId="0" fillId="0" borderId="8" xfId="0" applyFill="1" applyBorder="1" applyAlignment="1" applyProtection="1">
      <alignment horizontal="left" wrapText="1"/>
    </xf>
    <xf numFmtId="0" fontId="2" fillId="0" borderId="8" xfId="0" applyFont="1" applyBorder="1" applyAlignment="1">
      <alignment horizontal="center"/>
    </xf>
    <xf numFmtId="0" fontId="0" fillId="0" borderId="11" xfId="0" applyBorder="1" applyAlignment="1" applyProtection="1">
      <alignment horizontal="center"/>
    </xf>
    <xf numFmtId="0" fontId="2" fillId="0" borderId="11" xfId="0" applyFont="1" applyBorder="1" applyAlignment="1" applyProtection="1">
      <alignment horizontal="left" wrapText="1"/>
    </xf>
    <xf numFmtId="0" fontId="0" fillId="0" borderId="11" xfId="0" applyBorder="1" applyAlignment="1" applyProtection="1">
      <alignment horizontal="right"/>
    </xf>
    <xf numFmtId="0" fontId="0" fillId="0" borderId="11" xfId="0" applyBorder="1" applyAlignment="1">
      <alignment horizontal="center"/>
    </xf>
    <xf numFmtId="0" fontId="0" fillId="0" borderId="11" xfId="0" applyBorder="1"/>
    <xf numFmtId="0" fontId="2" fillId="0" borderId="6" xfId="0" applyFont="1" applyBorder="1"/>
    <xf numFmtId="164" fontId="0" fillId="0" borderId="8" xfId="0" applyNumberFormat="1" applyFill="1" applyBorder="1" applyProtection="1">
      <protection locked="0"/>
    </xf>
    <xf numFmtId="3" fontId="0" fillId="0" borderId="8" xfId="0" applyNumberFormat="1" applyFill="1" applyBorder="1" applyProtection="1">
      <protection locked="0"/>
    </xf>
    <xf numFmtId="0" fontId="2" fillId="0" borderId="8" xfId="0" quotePrefix="1" applyFont="1" applyBorder="1" applyAlignment="1" applyProtection="1">
      <alignment horizontal="left" wrapText="1"/>
    </xf>
    <xf numFmtId="0" fontId="2" fillId="0" borderId="8" xfId="0" applyFont="1" applyFill="1" applyBorder="1"/>
    <xf numFmtId="0" fontId="0" fillId="0" borderId="0" xfId="0" quotePrefix="1" applyFont="1" applyBorder="1" applyAlignment="1" applyProtection="1">
      <alignment horizontal="left" wrapText="1"/>
    </xf>
    <xf numFmtId="0" fontId="0" fillId="0" borderId="11" xfId="0" applyFill="1" applyBorder="1"/>
    <xf numFmtId="0" fontId="2" fillId="0" borderId="12" xfId="0" applyFont="1" applyBorder="1" applyAlignment="1" applyProtection="1">
      <alignment horizontal="left" wrapText="1"/>
    </xf>
    <xf numFmtId="0" fontId="0" fillId="0" borderId="7" xfId="0" applyBorder="1" applyProtection="1"/>
    <xf numFmtId="164" fontId="2" fillId="2" borderId="8" xfId="0" applyNumberFormat="1" applyFont="1" applyFill="1" applyBorder="1"/>
    <xf numFmtId="0" fontId="2" fillId="2" borderId="8" xfId="0" applyFont="1" applyFill="1" applyBorder="1"/>
    <xf numFmtId="0" fontId="0" fillId="0" borderId="8" xfId="0" applyFill="1" applyBorder="1" applyProtection="1">
      <protection locked="0"/>
    </xf>
    <xf numFmtId="0" fontId="0" fillId="0" borderId="0" xfId="0" applyAlignment="1">
      <alignment wrapText="1"/>
    </xf>
    <xf numFmtId="0" fontId="0" fillId="0" borderId="0" xfId="0" applyBorder="1" applyAlignment="1">
      <alignment horizontal="right" wrapText="1"/>
    </xf>
    <xf numFmtId="0" fontId="0" fillId="0" borderId="6" xfId="0" applyBorder="1"/>
    <xf numFmtId="0" fontId="2" fillId="0" borderId="7" xfId="0" applyFont="1" applyBorder="1" applyAlignment="1">
      <alignment wrapText="1"/>
    </xf>
    <xf numFmtId="1" fontId="0" fillId="0" borderId="8" xfId="0" applyNumberFormat="1" applyBorder="1" applyProtection="1">
      <protection locked="0"/>
    </xf>
    <xf numFmtId="0" fontId="0" fillId="0" borderId="8" xfId="0" applyBorder="1" applyAlignment="1">
      <alignment horizontal="right"/>
    </xf>
    <xf numFmtId="0" fontId="2" fillId="0" borderId="8" xfId="0" applyFont="1" applyBorder="1" applyAlignment="1">
      <alignment horizontal="right"/>
    </xf>
    <xf numFmtId="0" fontId="0" fillId="0" borderId="8" xfId="0" applyBorder="1" applyProtection="1">
      <protection locked="0"/>
    </xf>
    <xf numFmtId="0" fontId="2" fillId="0" borderId="0" xfId="0" applyFont="1" applyBorder="1" applyAlignment="1">
      <alignment horizontal="right"/>
    </xf>
    <xf numFmtId="0" fontId="0" fillId="0" borderId="8" xfId="0" applyBorder="1" applyAlignment="1">
      <alignment horizontal="center"/>
    </xf>
    <xf numFmtId="0" fontId="4" fillId="0" borderId="0" xfId="1" applyAlignment="1">
      <alignment wrapText="1"/>
    </xf>
    <xf numFmtId="0" fontId="0" fillId="0" borderId="8" xfId="0" applyBorder="1" applyAlignment="1">
      <alignment wrapText="1"/>
    </xf>
    <xf numFmtId="0" fontId="0" fillId="0" borderId="11" xfId="0" applyBorder="1" applyAlignment="1">
      <alignment horizontal="right"/>
    </xf>
    <xf numFmtId="0" fontId="0" fillId="0" borderId="8" xfId="0" applyBorder="1" applyAlignment="1">
      <alignment horizontal="centerContinuous"/>
    </xf>
    <xf numFmtId="3" fontId="0" fillId="0" borderId="0" xfId="0" applyNumberFormat="1"/>
    <xf numFmtId="0" fontId="0" fillId="0" borderId="1" xfId="0" applyBorder="1"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0" fillId="0" borderId="5" xfId="0" applyBorder="1" applyAlignment="1">
      <alignment wrapText="1"/>
    </xf>
    <xf numFmtId="0" fontId="0" fillId="0" borderId="5" xfId="0" applyBorder="1" applyAlignment="1"/>
    <xf numFmtId="0" fontId="0" fillId="3" borderId="1" xfId="0" applyFill="1" applyBorder="1" applyAlignment="1" applyProtection="1">
      <alignment wrapText="1"/>
      <protection locked="0"/>
    </xf>
    <xf numFmtId="0" fontId="0" fillId="3" borderId="2" xfId="0" applyFill="1" applyBorder="1" applyAlignment="1" applyProtection="1">
      <alignment wrapText="1"/>
      <protection locked="0"/>
    </xf>
    <xf numFmtId="0" fontId="0" fillId="3" borderId="3" xfId="0" applyFill="1" applyBorder="1" applyAlignment="1" applyProtection="1">
      <alignment wrapText="1"/>
      <protection locked="0"/>
    </xf>
    <xf numFmtId="0" fontId="2" fillId="0" borderId="0" xfId="0" applyFont="1" applyAlignment="1">
      <alignment vertical="top" wrapText="1"/>
    </xf>
    <xf numFmtId="0" fontId="2" fillId="0" borderId="0" xfId="0" applyFont="1" applyAlignment="1">
      <alignment vertical="top"/>
    </xf>
    <xf numFmtId="0" fontId="0" fillId="0" borderId="1" xfId="0" applyBorder="1" applyAlignment="1" applyProtection="1">
      <alignment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2" fillId="0" borderId="6" xfId="0" applyFont="1" applyBorder="1" applyAlignment="1" applyProtection="1">
      <alignment horizontal="left" wrapText="1"/>
    </xf>
    <xf numFmtId="0" fontId="0" fillId="0" borderId="7" xfId="0" applyBorder="1" applyAlignment="1"/>
    <xf numFmtId="0" fontId="0" fillId="3" borderId="1" xfId="0" applyFill="1" applyBorder="1" applyAlignment="1" applyProtection="1">
      <protection locked="0"/>
    </xf>
    <xf numFmtId="0" fontId="0" fillId="3" borderId="2" xfId="0" applyFill="1" applyBorder="1" applyAlignment="1" applyProtection="1">
      <protection locked="0"/>
    </xf>
    <xf numFmtId="0" fontId="0" fillId="3" borderId="3" xfId="0" applyFill="1" applyBorder="1" applyAlignment="1" applyProtection="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19050</xdr:colOff>
      <xdr:row>4</xdr:row>
      <xdr:rowOff>11426</xdr:rowOff>
    </xdr:from>
    <xdr:to>
      <xdr:col>14</xdr:col>
      <xdr:colOff>38100</xdr:colOff>
      <xdr:row>445</xdr:row>
      <xdr:rowOff>104775</xdr:rowOff>
    </xdr:to>
    <xdr:sp macro="" textlink="">
      <xdr:nvSpPr>
        <xdr:cNvPr id="2" name="TextBox 1"/>
        <xdr:cNvSpPr txBox="1"/>
      </xdr:nvSpPr>
      <xdr:spPr>
        <a:xfrm>
          <a:off x="19050" y="11426"/>
          <a:ext cx="8553450" cy="71502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INSTRUCTIONS FOR COMPLETING FINANCIAL AID INFORMATION</a:t>
          </a:r>
        </a:p>
        <a:p>
          <a:pPr hangingPunct="0"/>
          <a:r>
            <a:rPr lang="en-US" sz="1100">
              <a:solidFill>
                <a:schemeClr val="dk1"/>
              </a:solidFill>
              <a:effectLst/>
              <a:latin typeface="+mn-lt"/>
              <a:ea typeface="+mn-ea"/>
              <a:cs typeface="+mn-cs"/>
            </a:rPr>
            <a:t> </a:t>
          </a:r>
        </a:p>
        <a:p>
          <a:pPr lvl="0" hangingPunct="0"/>
          <a:r>
            <a:rPr lang="en-US" sz="1100">
              <a:solidFill>
                <a:schemeClr val="dk1"/>
              </a:solidFill>
              <a:effectLst/>
              <a:latin typeface="+mn-lt"/>
              <a:ea typeface="+mn-ea"/>
              <a:cs typeface="+mn-cs"/>
            </a:rPr>
            <a:t>Complete this form and return it to the Commission.</a:t>
          </a:r>
        </a:p>
        <a:p>
          <a:pPr hangingPunct="0"/>
          <a:r>
            <a:rPr lang="en-US" sz="1100">
              <a:solidFill>
                <a:schemeClr val="dk1"/>
              </a:solidFill>
              <a:effectLst/>
              <a:latin typeface="+mn-lt"/>
              <a:ea typeface="+mn-ea"/>
              <a:cs typeface="+mn-cs"/>
            </a:rPr>
            <a:t> </a:t>
          </a:r>
        </a:p>
        <a:p>
          <a:pPr lvl="0" hangingPunct="0"/>
          <a:r>
            <a:rPr lang="en-US" sz="1100">
              <a:solidFill>
                <a:schemeClr val="dk1"/>
              </a:solidFill>
              <a:effectLst/>
              <a:latin typeface="+mn-lt"/>
              <a:ea typeface="+mn-ea"/>
              <a:cs typeface="+mn-cs"/>
            </a:rPr>
            <a:t>Report all financial aid awarded during the past fiscal year (July l - June 30).</a:t>
          </a:r>
        </a:p>
        <a:p>
          <a:pPr hangingPunct="0"/>
          <a:r>
            <a:rPr lang="en-US" sz="1100">
              <a:solidFill>
                <a:schemeClr val="dk1"/>
              </a:solidFill>
              <a:effectLst/>
              <a:latin typeface="+mn-lt"/>
              <a:ea typeface="+mn-ea"/>
              <a:cs typeface="+mn-cs"/>
            </a:rPr>
            <a:t> </a:t>
          </a:r>
        </a:p>
        <a:p>
          <a:pPr lvl="0" hangingPunct="0"/>
          <a:r>
            <a:rPr lang="en-US" sz="1100">
              <a:solidFill>
                <a:schemeClr val="dk1"/>
              </a:solidFill>
              <a:effectLst/>
              <a:latin typeface="+mn-lt"/>
              <a:ea typeface="+mn-ea"/>
              <a:cs typeface="+mn-cs"/>
            </a:rPr>
            <a:t>Only students enrolled for credit should be counted.  Students in non-credit continuing education should be excluded.</a:t>
          </a:r>
        </a:p>
        <a:p>
          <a:pPr hangingPunct="0"/>
          <a:r>
            <a:rPr lang="en-US" sz="1100">
              <a:solidFill>
                <a:schemeClr val="dk1"/>
              </a:solidFill>
              <a:effectLst/>
              <a:latin typeface="+mn-lt"/>
              <a:ea typeface="+mn-ea"/>
              <a:cs typeface="+mn-cs"/>
            </a:rPr>
            <a:t> </a:t>
          </a:r>
        </a:p>
        <a:p>
          <a:pPr lvl="0" hangingPunct="0"/>
          <a:r>
            <a:rPr lang="en-US" sz="1100" b="1">
              <a:solidFill>
                <a:schemeClr val="dk1"/>
              </a:solidFill>
              <a:effectLst/>
              <a:latin typeface="+mn-lt"/>
              <a:ea typeface="+mn-ea"/>
              <a:cs typeface="+mn-cs"/>
            </a:rPr>
            <a:t>Number Line Counts (#)</a:t>
          </a:r>
          <a:r>
            <a:rPr lang="en-US" sz="1100">
              <a:solidFill>
                <a:schemeClr val="dk1"/>
              </a:solidFill>
              <a:effectLst/>
              <a:latin typeface="+mn-lt"/>
              <a:ea typeface="+mn-ea"/>
              <a:cs typeface="+mn-cs"/>
            </a:rPr>
            <a:t> – In each aid type there are many aid categories.  These categories make up the basic data reporting level.  In a category the count supplied is the award count.  The award count is the number of different awards provided to students in that category.  Therefore, a student may be counted more than once if he/she has received aid from more than one aid program in the same category.  This is for counting awards from unique aid programs given to every student.  Students receiving awards from the same program for both semesters or periods within the year should be counted only once.  </a:t>
          </a:r>
        </a:p>
        <a:p>
          <a:pPr hangingPunct="0"/>
          <a:r>
            <a:rPr lang="en-US" sz="1100">
              <a:solidFill>
                <a:schemeClr val="dk1"/>
              </a:solidFill>
              <a:effectLst/>
              <a:latin typeface="+mn-lt"/>
              <a:ea typeface="+mn-ea"/>
              <a:cs typeface="+mn-cs"/>
            </a:rPr>
            <a:t> </a:t>
          </a:r>
        </a:p>
        <a:p>
          <a:pPr lvl="0" hangingPunct="0"/>
          <a:r>
            <a:rPr lang="en-US" sz="1100" b="1">
              <a:solidFill>
                <a:schemeClr val="dk1"/>
              </a:solidFill>
              <a:effectLst/>
              <a:latin typeface="+mn-lt"/>
              <a:ea typeface="+mn-ea"/>
              <a:cs typeface="+mn-cs"/>
            </a:rPr>
            <a:t>Unduplicated Number of Recipients Count</a:t>
          </a:r>
          <a:r>
            <a:rPr lang="en-US" sz="1100">
              <a:solidFill>
                <a:schemeClr val="dk1"/>
              </a:solidFill>
              <a:effectLst/>
              <a:latin typeface="+mn-lt"/>
              <a:ea typeface="+mn-ea"/>
              <a:cs typeface="+mn-cs"/>
            </a:rPr>
            <a:t> - At the end of each aid type section on the form there is an unduplicated count line.  This requires a student to be counted only once even if he/she has received multiple awards in any of the aid categories within that aid type.  </a:t>
          </a:r>
        </a:p>
        <a:p>
          <a:pPr hangingPunct="0"/>
          <a:r>
            <a:rPr lang="en-US" sz="1100">
              <a:solidFill>
                <a:schemeClr val="dk1"/>
              </a:solidFill>
              <a:effectLst/>
              <a:latin typeface="+mn-lt"/>
              <a:ea typeface="+mn-ea"/>
              <a:cs typeface="+mn-cs"/>
            </a:rPr>
            <a:t> </a:t>
          </a:r>
        </a:p>
        <a:p>
          <a:pPr lvl="0" hangingPunct="0"/>
          <a:r>
            <a:rPr lang="en-US" sz="1100">
              <a:solidFill>
                <a:schemeClr val="dk1"/>
              </a:solidFill>
              <a:effectLst/>
              <a:latin typeface="+mn-lt"/>
              <a:ea typeface="+mn-ea"/>
              <a:cs typeface="+mn-cs"/>
            </a:rPr>
            <a:t>For each aid category, report the total dollar amounts awarded in the column marked "$" and the number of awards in the column marked "#".  All dollar amounts should be rounded to whole dollars.  Do not report cents.</a:t>
          </a:r>
        </a:p>
        <a:p>
          <a:pPr hangingPunct="0"/>
          <a:r>
            <a:rPr lang="en-US" sz="1100">
              <a:solidFill>
                <a:schemeClr val="dk1"/>
              </a:solidFill>
              <a:effectLst/>
              <a:latin typeface="+mn-lt"/>
              <a:ea typeface="+mn-ea"/>
              <a:cs typeface="+mn-cs"/>
            </a:rPr>
            <a:t> </a:t>
          </a:r>
        </a:p>
        <a:p>
          <a:pPr lvl="0" hangingPunct="0"/>
          <a:r>
            <a:rPr lang="en-US" sz="1100">
              <a:solidFill>
                <a:schemeClr val="dk1"/>
              </a:solidFill>
              <a:effectLst/>
              <a:latin typeface="+mn-lt"/>
              <a:ea typeface="+mn-ea"/>
              <a:cs typeface="+mn-cs"/>
            </a:rPr>
            <a:t>Report only those awards, which have been disbursed during this fiscal year.  Awards, which overlap two fiscal years, should be prorated.</a:t>
          </a:r>
        </a:p>
        <a:p>
          <a:pPr lvl="0" hangingPunct="0"/>
          <a:r>
            <a:rPr lang="en-US" sz="1100">
              <a:solidFill>
                <a:schemeClr val="dk1"/>
              </a:solidFill>
              <a:effectLst/>
              <a:latin typeface="+mn-lt"/>
              <a:ea typeface="+mn-ea"/>
              <a:cs typeface="+mn-cs"/>
            </a:rPr>
            <a:t>Do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include in this report any students receiving financial aid while attending any branch campus or extension center in a foreign country.</a:t>
          </a:r>
        </a:p>
        <a:p>
          <a:pPr lvl="0" hangingPunct="0"/>
          <a:r>
            <a:rPr lang="en-US" sz="1100">
              <a:solidFill>
                <a:schemeClr val="dk1"/>
              </a:solidFill>
              <a:effectLst/>
              <a:latin typeface="+mn-lt"/>
              <a:ea typeface="+mn-ea"/>
              <a:cs typeface="+mn-cs"/>
            </a:rPr>
            <a:t>Specific instructions for each aid type section and aid category line follow:</a:t>
          </a:r>
        </a:p>
        <a:p>
          <a:pPr hangingPunct="0"/>
          <a:r>
            <a:rPr lang="en-US" sz="1100">
              <a:solidFill>
                <a:schemeClr val="dk1"/>
              </a:solidFill>
              <a:effectLst/>
              <a:latin typeface="+mn-lt"/>
              <a:ea typeface="+mn-ea"/>
              <a:cs typeface="+mn-cs"/>
            </a:rPr>
            <a:t> </a:t>
          </a:r>
        </a:p>
        <a:p>
          <a:pPr hangingPunct="0"/>
          <a:r>
            <a:rPr lang="en-US" sz="1100" b="1" u="sng">
              <a:solidFill>
                <a:schemeClr val="dk1"/>
              </a:solidFill>
              <a:effectLst/>
              <a:latin typeface="+mn-lt"/>
              <a:ea typeface="+mn-ea"/>
              <a:cs typeface="+mn-cs"/>
            </a:rPr>
            <a:t>UNDERGRADUATE</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Report total dollars awarded and number of award counts and unduplicated recipients.  Aid Type sections I through V are for Undergraduate students only.</a:t>
          </a:r>
        </a:p>
        <a:p>
          <a:pPr hangingPunct="0"/>
          <a:r>
            <a:rPr lang="en-US" sz="1100">
              <a:solidFill>
                <a:schemeClr val="dk1"/>
              </a:solidFill>
              <a:effectLst/>
              <a:latin typeface="+mn-lt"/>
              <a:ea typeface="+mn-ea"/>
              <a:cs typeface="+mn-cs"/>
            </a:rPr>
            <a:t> </a:t>
          </a:r>
        </a:p>
        <a:p>
          <a:pPr hangingPunct="0"/>
          <a:r>
            <a:rPr lang="en-US" sz="1100" b="1">
              <a:solidFill>
                <a:schemeClr val="dk1"/>
              </a:solidFill>
              <a:effectLst/>
              <a:latin typeface="+mn-lt"/>
              <a:ea typeface="+mn-ea"/>
              <a:cs typeface="+mn-cs"/>
            </a:rPr>
            <a:t>I.</a:t>
          </a:r>
          <a:r>
            <a:rPr lang="en-US" sz="1100">
              <a:solidFill>
                <a:schemeClr val="dk1"/>
              </a:solidFill>
              <a:effectLst/>
              <a:latin typeface="+mn-lt"/>
              <a:ea typeface="+mn-ea"/>
              <a:cs typeface="+mn-cs"/>
            </a:rPr>
            <a:t>	</a:t>
          </a:r>
          <a:r>
            <a:rPr lang="en-US" sz="1100" b="1" u="sng">
              <a:solidFill>
                <a:schemeClr val="dk1"/>
              </a:solidFill>
              <a:effectLst/>
              <a:latin typeface="+mn-lt"/>
              <a:ea typeface="+mn-ea"/>
              <a:cs typeface="+mn-cs"/>
            </a:rPr>
            <a:t>GRANTS SECTION</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Include financial assistance awards that are made on the basis of need and require no repayment in service or cash.  This includes aid programs where the most important criteria are need.</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A.	</a:t>
          </a:r>
          <a:r>
            <a:rPr lang="en-US" sz="1100" u="sng">
              <a:solidFill>
                <a:schemeClr val="dk1"/>
              </a:solidFill>
              <a:effectLst/>
              <a:latin typeface="+mn-lt"/>
              <a:ea typeface="+mn-ea"/>
              <a:cs typeface="+mn-cs"/>
            </a:rPr>
            <a:t>Federal Pell Grant</a:t>
          </a:r>
          <a:r>
            <a:rPr lang="en-US" sz="1100">
              <a:solidFill>
                <a:schemeClr val="dk1"/>
              </a:solidFill>
              <a:effectLst/>
              <a:latin typeface="+mn-lt"/>
              <a:ea typeface="+mn-ea"/>
              <a:cs typeface="+mn-cs"/>
            </a:rPr>
            <a:t> (1101)</a:t>
          </a:r>
        </a:p>
        <a:p>
          <a:pPr hangingPunct="0"/>
          <a:r>
            <a:rPr lang="en-US" sz="1100">
              <a:solidFill>
                <a:schemeClr val="dk1"/>
              </a:solidFill>
              <a:effectLst/>
              <a:latin typeface="+mn-lt"/>
              <a:ea typeface="+mn-ea"/>
              <a:cs typeface="+mn-cs"/>
            </a:rPr>
            <a:t>	This grant program is administered by the federal government and is based on need.  Report Pell Grants awarded to undergraduate students.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B.	</a:t>
          </a:r>
          <a:r>
            <a:rPr lang="en-US" sz="1100" u="sng">
              <a:solidFill>
                <a:schemeClr val="dk1"/>
              </a:solidFill>
              <a:effectLst/>
              <a:latin typeface="+mn-lt"/>
              <a:ea typeface="+mn-ea"/>
              <a:cs typeface="+mn-cs"/>
            </a:rPr>
            <a:t>Federal Supplemental Educational Opportunity Grant (SEOG)</a:t>
          </a:r>
          <a:r>
            <a:rPr lang="en-US" sz="1100">
              <a:solidFill>
                <a:schemeClr val="dk1"/>
              </a:solidFill>
              <a:effectLst/>
              <a:latin typeface="+mn-lt"/>
              <a:ea typeface="+mn-ea"/>
              <a:cs typeface="+mn-cs"/>
            </a:rPr>
            <a:t> (1102)</a:t>
          </a:r>
        </a:p>
        <a:p>
          <a:pPr hangingPunct="0"/>
          <a:r>
            <a:rPr lang="en-US" sz="1100">
              <a:solidFill>
                <a:schemeClr val="dk1"/>
              </a:solidFill>
              <a:effectLst/>
              <a:latin typeface="+mn-lt"/>
              <a:ea typeface="+mn-ea"/>
              <a:cs typeface="+mn-cs"/>
            </a:rPr>
            <a:t>The SEOG is a grant for undergraduates with the lowest Expected Family Contributions (EFC) and exceptional financial need.</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C.	</a:t>
          </a:r>
          <a:r>
            <a:rPr lang="en-US" sz="1100" u="sng">
              <a:solidFill>
                <a:schemeClr val="dk1"/>
              </a:solidFill>
              <a:effectLst/>
              <a:latin typeface="+mn-lt"/>
              <a:ea typeface="+mn-ea"/>
              <a:cs typeface="+mn-cs"/>
            </a:rPr>
            <a:t>Other Federal Grants</a:t>
          </a:r>
          <a:r>
            <a:rPr lang="en-US" sz="1100">
              <a:solidFill>
                <a:schemeClr val="dk1"/>
              </a:solidFill>
              <a:effectLst/>
              <a:latin typeface="+mn-lt"/>
              <a:ea typeface="+mn-ea"/>
              <a:cs typeface="+mn-cs"/>
            </a:rPr>
            <a:t> (1103)</a:t>
          </a:r>
        </a:p>
        <a:p>
          <a:pPr hangingPunct="0"/>
          <a:r>
            <a:rPr lang="en-US" sz="1100">
              <a:solidFill>
                <a:schemeClr val="dk1"/>
              </a:solidFill>
              <a:effectLst/>
              <a:latin typeface="+mn-lt"/>
              <a:ea typeface="+mn-ea"/>
              <a:cs typeface="+mn-cs"/>
            </a:rPr>
            <a:t>Report Federal grants other than those listed in categories A or B above.  Include WIA funding.   Report U. S. Veteran’s benefits in this category.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D.	</a:t>
          </a:r>
          <a:r>
            <a:rPr lang="en-US" sz="1100" u="sng">
              <a:solidFill>
                <a:schemeClr val="dk1"/>
              </a:solidFill>
              <a:effectLst/>
              <a:latin typeface="+mn-lt"/>
              <a:ea typeface="+mn-ea"/>
              <a:cs typeface="+mn-cs"/>
            </a:rPr>
            <a:t>Educational Assistance Grant</a:t>
          </a:r>
          <a:r>
            <a:rPr lang="en-US" sz="1100">
              <a:solidFill>
                <a:schemeClr val="dk1"/>
              </a:solidFill>
              <a:effectLst/>
              <a:latin typeface="+mn-lt"/>
              <a:ea typeface="+mn-ea"/>
              <a:cs typeface="+mn-cs"/>
            </a:rPr>
            <a:t> (1104)</a:t>
          </a:r>
        </a:p>
        <a:p>
          <a:pPr hangingPunct="0"/>
          <a:r>
            <a:rPr lang="en-US" sz="1100">
              <a:solidFill>
                <a:schemeClr val="dk1"/>
              </a:solidFill>
              <a:effectLst/>
              <a:latin typeface="+mn-lt"/>
              <a:ea typeface="+mn-ea"/>
              <a:cs typeface="+mn-cs"/>
            </a:rPr>
            <a:t>	This grant program is administered by the state to full-time, degree seeking undergraduates.  Report all Educational Assistance Grants </a:t>
          </a:r>
          <a:r>
            <a:rPr lang="en-US" sz="1100" u="sng">
              <a:solidFill>
                <a:schemeClr val="dk1"/>
              </a:solidFill>
              <a:effectLst/>
              <a:latin typeface="+mn-lt"/>
              <a:ea typeface="+mn-ea"/>
              <a:cs typeface="+mn-cs"/>
            </a:rPr>
            <a:t>and Campus-based Educational Assistance Grants in this category</a:t>
          </a:r>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E.	</a:t>
          </a:r>
          <a:r>
            <a:rPr lang="en-US" sz="1100" u="sng">
              <a:solidFill>
                <a:schemeClr val="dk1"/>
              </a:solidFill>
              <a:effectLst/>
              <a:latin typeface="+mn-lt"/>
              <a:ea typeface="+mn-ea"/>
              <a:cs typeface="+mn-cs"/>
            </a:rPr>
            <a:t>Guaranteed Access Grant</a:t>
          </a:r>
          <a:r>
            <a:rPr lang="en-US" sz="1100">
              <a:solidFill>
                <a:schemeClr val="dk1"/>
              </a:solidFill>
              <a:effectLst/>
              <a:latin typeface="+mn-lt"/>
              <a:ea typeface="+mn-ea"/>
              <a:cs typeface="+mn-cs"/>
            </a:rPr>
            <a:t> (1105)</a:t>
          </a:r>
        </a:p>
        <a:p>
          <a:pPr hangingPunct="0"/>
          <a:r>
            <a:rPr lang="en-US" sz="1100">
              <a:solidFill>
                <a:schemeClr val="dk1"/>
              </a:solidFill>
              <a:effectLst/>
              <a:latin typeface="+mn-lt"/>
              <a:ea typeface="+mn-ea"/>
              <a:cs typeface="+mn-cs"/>
            </a:rPr>
            <a:t>		This grant program is administered by the state to students who completed a college preparatory or articulated technical preparatory program.  Report all Guaranteed Access Grants in this category.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F.	</a:t>
          </a:r>
          <a:r>
            <a:rPr lang="en-US" sz="1100" u="sng">
              <a:solidFill>
                <a:schemeClr val="dk1"/>
              </a:solidFill>
              <a:effectLst/>
              <a:latin typeface="+mn-lt"/>
              <a:ea typeface="+mn-ea"/>
              <a:cs typeface="+mn-cs"/>
            </a:rPr>
            <a:t>Part-Time Grant</a:t>
          </a:r>
          <a:r>
            <a:rPr lang="en-US" sz="1100">
              <a:solidFill>
                <a:schemeClr val="dk1"/>
              </a:solidFill>
              <a:effectLst/>
              <a:latin typeface="+mn-lt"/>
              <a:ea typeface="+mn-ea"/>
              <a:cs typeface="+mn-cs"/>
            </a:rPr>
            <a:t> (1106)</a:t>
          </a:r>
        </a:p>
        <a:p>
          <a:pPr hangingPunct="0"/>
          <a:r>
            <a:rPr lang="en-US" sz="1100">
              <a:solidFill>
                <a:schemeClr val="dk1"/>
              </a:solidFill>
              <a:effectLst/>
              <a:latin typeface="+mn-lt"/>
              <a:ea typeface="+mn-ea"/>
              <a:cs typeface="+mn-cs"/>
            </a:rPr>
            <a:t>	This grant program is funded by the state for part-time, degree-seeking undergraduates and students who are simultaneously enrolled in a secondary school and an institution of higher education (dually enrolled students).  Report all Part-Time Grant recipients in this category.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G.	</a:t>
          </a:r>
          <a:r>
            <a:rPr lang="en-US" sz="1100" u="sng">
              <a:solidFill>
                <a:schemeClr val="dk1"/>
              </a:solidFill>
              <a:effectLst/>
              <a:latin typeface="+mn-lt"/>
              <a:ea typeface="+mn-ea"/>
              <a:cs typeface="+mn-cs"/>
            </a:rPr>
            <a:t>Grants from Private Sources</a:t>
          </a:r>
          <a:r>
            <a:rPr lang="en-US" sz="1100">
              <a:solidFill>
                <a:schemeClr val="dk1"/>
              </a:solidFill>
              <a:effectLst/>
              <a:latin typeface="+mn-lt"/>
              <a:ea typeface="+mn-ea"/>
              <a:cs typeface="+mn-cs"/>
            </a:rPr>
            <a:t> (1107)</a:t>
          </a:r>
        </a:p>
        <a:p>
          <a:pPr hangingPunct="0"/>
          <a:r>
            <a:rPr lang="en-US" sz="1100">
              <a:solidFill>
                <a:schemeClr val="dk1"/>
              </a:solidFill>
              <a:effectLst/>
              <a:latin typeface="+mn-lt"/>
              <a:ea typeface="+mn-ea"/>
              <a:cs typeface="+mn-cs"/>
            </a:rPr>
            <a:t>Report only need-based grants, which are awarded and funded by private sources outside your institution but are processed through your institution.  Include private/outside source grants from foundations, individuals, corporations, other states </a:t>
          </a:r>
          <a:r>
            <a:rPr lang="en-US" sz="1100" u="sng">
              <a:solidFill>
                <a:schemeClr val="dk1"/>
              </a:solidFill>
              <a:effectLst/>
              <a:latin typeface="+mn-lt"/>
              <a:ea typeface="+mn-ea"/>
              <a:cs typeface="+mn-cs"/>
            </a:rPr>
            <a:t>and Maryland state agencies other than MHEC</a:t>
          </a:r>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H.	</a:t>
          </a:r>
          <a:r>
            <a:rPr lang="en-US" sz="1100" u="sng">
              <a:solidFill>
                <a:schemeClr val="dk1"/>
              </a:solidFill>
              <a:effectLst/>
              <a:latin typeface="+mn-lt"/>
              <a:ea typeface="+mn-ea"/>
              <a:cs typeface="+mn-cs"/>
            </a:rPr>
            <a:t>Institutional Grants</a:t>
          </a:r>
          <a:r>
            <a:rPr lang="en-US" sz="1100">
              <a:solidFill>
                <a:schemeClr val="dk1"/>
              </a:solidFill>
              <a:effectLst/>
              <a:latin typeface="+mn-lt"/>
              <a:ea typeface="+mn-ea"/>
              <a:cs typeface="+mn-cs"/>
            </a:rPr>
            <a:t> (1108)</a:t>
          </a:r>
        </a:p>
        <a:p>
          <a:pPr hangingPunct="0"/>
          <a:r>
            <a:rPr lang="en-US" sz="1100">
              <a:solidFill>
                <a:schemeClr val="dk1"/>
              </a:solidFill>
              <a:effectLst/>
              <a:latin typeface="+mn-lt"/>
              <a:ea typeface="+mn-ea"/>
              <a:cs typeface="+mn-cs"/>
            </a:rPr>
            <a:t>Report need-based grants awarded, disbursed, and funded by your institution and/or individual departments within your institution.  These are grants primarily based on need, even though other non-need criteria may be used in programs.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	</a:t>
          </a:r>
          <a:r>
            <a:rPr lang="en-US" sz="1100" u="sng">
              <a:solidFill>
                <a:schemeClr val="dk1"/>
              </a:solidFill>
              <a:effectLst/>
              <a:latin typeface="+mn-lt"/>
              <a:ea typeface="+mn-ea"/>
              <a:cs typeface="+mn-cs"/>
            </a:rPr>
            <a:t>Early College Access Grant</a:t>
          </a:r>
          <a:r>
            <a:rPr lang="en-US" sz="1100">
              <a:solidFill>
                <a:schemeClr val="dk1"/>
              </a:solidFill>
              <a:effectLst/>
              <a:latin typeface="+mn-lt"/>
              <a:ea typeface="+mn-ea"/>
              <a:cs typeface="+mn-cs"/>
            </a:rPr>
            <a:t> (1112)</a:t>
          </a:r>
        </a:p>
        <a:p>
          <a:pPr hangingPunct="0"/>
          <a:r>
            <a:rPr lang="en-US" sz="1100">
              <a:solidFill>
                <a:schemeClr val="dk1"/>
              </a:solidFill>
              <a:effectLst/>
              <a:latin typeface="+mn-lt"/>
              <a:ea typeface="+mn-ea"/>
              <a:cs typeface="+mn-cs"/>
            </a:rPr>
            <a:t>Include award amounts in this category for students participating in early access programs such as “Dual Enrollment” that are defined as high school students who are enrolled in college courses and receives both high school and college credit for the courses completed.</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J.	</a:t>
          </a:r>
          <a:r>
            <a:rPr lang="en-US" sz="1100" u="sng">
              <a:solidFill>
                <a:schemeClr val="dk1"/>
              </a:solidFill>
              <a:effectLst/>
              <a:latin typeface="+mn-lt"/>
              <a:ea typeface="+mn-ea"/>
              <a:cs typeface="+mn-cs"/>
            </a:rPr>
            <a:t>TEACH Grant</a:t>
          </a:r>
          <a:r>
            <a:rPr lang="en-US" sz="1100">
              <a:solidFill>
                <a:schemeClr val="dk1"/>
              </a:solidFill>
              <a:effectLst/>
              <a:latin typeface="+mn-lt"/>
              <a:ea typeface="+mn-ea"/>
              <a:cs typeface="+mn-cs"/>
            </a:rPr>
            <a:t> (1113)</a:t>
          </a:r>
        </a:p>
        <a:p>
          <a:pPr hangingPunct="0"/>
          <a:r>
            <a:rPr lang="en-US" sz="1100">
              <a:solidFill>
                <a:schemeClr val="dk1"/>
              </a:solidFill>
              <a:effectLst/>
              <a:latin typeface="+mn-lt"/>
              <a:ea typeface="+mn-ea"/>
              <a:cs typeface="+mn-cs"/>
            </a:rPr>
            <a:t>The Teacher Education Assistance for College and Higher Education (TEACH) Grant Program is administered by the federal government.  Include award amounts in this category for students participating in the Federal TEACH Grant Program. </a:t>
          </a:r>
        </a:p>
        <a:p>
          <a:pPr hangingPunct="0"/>
          <a:r>
            <a:rPr lang="en-US" sz="1100">
              <a:solidFill>
                <a:schemeClr val="dk1"/>
              </a:solidFill>
              <a:effectLst/>
              <a:latin typeface="+mn-lt"/>
              <a:ea typeface="+mn-ea"/>
              <a:cs typeface="+mn-cs"/>
            </a:rPr>
            <a:t> </a:t>
          </a:r>
        </a:p>
        <a:p>
          <a:pPr hangingPunct="0"/>
          <a:r>
            <a:rPr lang="en-US" sz="1100" b="1">
              <a:solidFill>
                <a:schemeClr val="dk1"/>
              </a:solidFill>
              <a:effectLst/>
              <a:latin typeface="+mn-lt"/>
              <a:ea typeface="+mn-ea"/>
              <a:cs typeface="+mn-cs"/>
            </a:rPr>
            <a:t>	K</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Iraq &amp; Afghanistan Service Grant</a:t>
          </a:r>
          <a:r>
            <a:rPr lang="en-US" sz="1100">
              <a:solidFill>
                <a:schemeClr val="dk1"/>
              </a:solidFill>
              <a:effectLst/>
              <a:latin typeface="+mn-lt"/>
              <a:ea typeface="+mn-ea"/>
              <a:cs typeface="+mn-cs"/>
            </a:rPr>
            <a:t> (1114) – This grant program is administered by the federal government and is for students who are not eligible for a Pell Grant because of that program's EFC requirements and whose parent or guardian died as a result of military service in Iraq or Afghanistan after Sept. 11, 2001.</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L.	</a:t>
          </a:r>
          <a:r>
            <a:rPr lang="en-US" sz="1100" u="sng">
              <a:solidFill>
                <a:schemeClr val="dk1"/>
              </a:solidFill>
              <a:effectLst/>
              <a:latin typeface="+mn-lt"/>
              <a:ea typeface="+mn-ea"/>
              <a:cs typeface="+mn-cs"/>
            </a:rPr>
            <a:t>Unduplicated Number of Grant Recipients</a:t>
          </a:r>
          <a:r>
            <a:rPr lang="en-US" sz="1100">
              <a:solidFill>
                <a:schemeClr val="dk1"/>
              </a:solidFill>
              <a:effectLst/>
              <a:latin typeface="+mn-lt"/>
              <a:ea typeface="+mn-ea"/>
              <a:cs typeface="+mn-cs"/>
            </a:rPr>
            <a:t> (1199)</a:t>
          </a:r>
        </a:p>
        <a:p>
          <a:pPr hangingPunct="0"/>
          <a:r>
            <a:rPr lang="en-US" sz="1100">
              <a:solidFill>
                <a:schemeClr val="dk1"/>
              </a:solidFill>
              <a:effectLst/>
              <a:latin typeface="+mn-lt"/>
              <a:ea typeface="+mn-ea"/>
              <a:cs typeface="+mn-cs"/>
            </a:rPr>
            <a:t>		Report the number of students receiving grants, regardless of the number of grants awarded to each student.  For example, a student receiving a Pell Grant and an institutional grant would only be reported once on this line.</a:t>
          </a:r>
        </a:p>
        <a:p>
          <a:pPr hangingPunct="0"/>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hangingPunct="0"/>
          <a:r>
            <a:rPr lang="en-US" sz="1100" b="1">
              <a:solidFill>
                <a:schemeClr val="dk1"/>
              </a:solidFill>
              <a:effectLst/>
              <a:latin typeface="+mn-lt"/>
              <a:ea typeface="+mn-ea"/>
              <a:cs typeface="+mn-cs"/>
            </a:rPr>
            <a:t>II.	</a:t>
          </a:r>
          <a:r>
            <a:rPr lang="en-US" sz="1100" b="1" u="sng">
              <a:solidFill>
                <a:schemeClr val="dk1"/>
              </a:solidFill>
              <a:effectLst/>
              <a:latin typeface="+mn-lt"/>
              <a:ea typeface="+mn-ea"/>
              <a:cs typeface="+mn-cs"/>
            </a:rPr>
            <a:t>LOANS SECTION</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Include financial assistance awards that typically require repayment in cash.  This includes the following:</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	</a:t>
          </a:r>
          <a:r>
            <a:rPr lang="en-US" sz="1100" u="sng">
              <a:solidFill>
                <a:schemeClr val="dk1"/>
              </a:solidFill>
              <a:effectLst/>
              <a:latin typeface="+mn-lt"/>
              <a:ea typeface="+mn-ea"/>
              <a:cs typeface="+mn-cs"/>
            </a:rPr>
            <a:t>Federal Perkins Loans</a:t>
          </a:r>
          <a:r>
            <a:rPr lang="en-US" sz="1100">
              <a:solidFill>
                <a:schemeClr val="dk1"/>
              </a:solidFill>
              <a:effectLst/>
              <a:latin typeface="+mn-lt"/>
              <a:ea typeface="+mn-ea"/>
              <a:cs typeface="+mn-cs"/>
            </a:rPr>
            <a:t> (1201)</a:t>
          </a:r>
        </a:p>
        <a:p>
          <a:pPr hangingPunct="0"/>
          <a:r>
            <a:rPr lang="en-US" sz="1100">
              <a:solidFill>
                <a:schemeClr val="dk1"/>
              </a:solidFill>
              <a:effectLst/>
              <a:latin typeface="+mn-lt"/>
              <a:ea typeface="+mn-ea"/>
              <a:cs typeface="+mn-cs"/>
            </a:rPr>
            <a:t>Report Federal Perkins Loans made to undergraduate students with financial need. This loan is made with government funds with a share contributed by the school.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B.	</a:t>
          </a:r>
          <a:r>
            <a:rPr lang="en-US" sz="1100" u="sng">
              <a:solidFill>
                <a:schemeClr val="dk1"/>
              </a:solidFill>
              <a:effectLst/>
              <a:latin typeface="+mn-lt"/>
              <a:ea typeface="+mn-ea"/>
              <a:cs typeface="+mn-cs"/>
            </a:rPr>
            <a:t>William D. Ford Direct Loans</a:t>
          </a:r>
          <a:r>
            <a:rPr lang="en-US" sz="1100">
              <a:solidFill>
                <a:schemeClr val="dk1"/>
              </a:solidFill>
              <a:effectLst/>
              <a:latin typeface="+mn-lt"/>
              <a:ea typeface="+mn-ea"/>
              <a:cs typeface="+mn-cs"/>
            </a:rPr>
            <a:t> (1202)</a:t>
          </a:r>
        </a:p>
        <a:p>
          <a:pPr hangingPunct="0"/>
          <a:r>
            <a:rPr lang="en-US" sz="1100">
              <a:solidFill>
                <a:schemeClr val="dk1"/>
              </a:solidFill>
              <a:effectLst/>
              <a:latin typeface="+mn-lt"/>
              <a:ea typeface="+mn-ea"/>
              <a:cs typeface="+mn-cs"/>
            </a:rPr>
            <a:t>	Report federal loans to undergraduates that are subsidized by federal government.</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C.	</a:t>
          </a:r>
          <a:r>
            <a:rPr lang="en-US" sz="1100" u="sng">
              <a:solidFill>
                <a:schemeClr val="dk1"/>
              </a:solidFill>
              <a:effectLst/>
              <a:latin typeface="+mn-lt"/>
              <a:ea typeface="+mn-ea"/>
              <a:cs typeface="+mn-cs"/>
            </a:rPr>
            <a:t>Federal Stafford Loans Unsubsidized</a:t>
          </a:r>
          <a:r>
            <a:rPr lang="en-US" sz="1100">
              <a:solidFill>
                <a:schemeClr val="dk1"/>
              </a:solidFill>
              <a:effectLst/>
              <a:latin typeface="+mn-lt"/>
              <a:ea typeface="+mn-ea"/>
              <a:cs typeface="+mn-cs"/>
            </a:rPr>
            <a:t> (1203)</a:t>
          </a:r>
        </a:p>
        <a:p>
          <a:pPr hangingPunct="0"/>
          <a:r>
            <a:rPr lang="en-US" sz="1100">
              <a:solidFill>
                <a:schemeClr val="dk1"/>
              </a:solidFill>
              <a:effectLst/>
              <a:latin typeface="+mn-lt"/>
              <a:ea typeface="+mn-ea"/>
              <a:cs typeface="+mn-cs"/>
            </a:rPr>
            <a:t>Report federal loans to undergraduates that are not subsidized by the federal government.</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D.	</a:t>
          </a:r>
          <a:r>
            <a:rPr lang="en-US" sz="1100" u="sng">
              <a:solidFill>
                <a:schemeClr val="dk1"/>
              </a:solidFill>
              <a:effectLst/>
              <a:latin typeface="+mn-lt"/>
              <a:ea typeface="+mn-ea"/>
              <a:cs typeface="+mn-cs"/>
            </a:rPr>
            <a:t>Federal PLUS Loans</a:t>
          </a:r>
          <a:r>
            <a:rPr lang="en-US" sz="1100">
              <a:solidFill>
                <a:schemeClr val="dk1"/>
              </a:solidFill>
              <a:effectLst/>
              <a:latin typeface="+mn-lt"/>
              <a:ea typeface="+mn-ea"/>
              <a:cs typeface="+mn-cs"/>
            </a:rPr>
            <a:t> (1204)</a:t>
          </a:r>
        </a:p>
        <a:p>
          <a:pPr hangingPunct="0"/>
          <a:r>
            <a:rPr lang="en-US" sz="1100">
              <a:solidFill>
                <a:schemeClr val="dk1"/>
              </a:solidFill>
              <a:effectLst/>
              <a:latin typeface="+mn-lt"/>
              <a:ea typeface="+mn-ea"/>
              <a:cs typeface="+mn-cs"/>
            </a:rPr>
            <a:t>	Report PLUS parent loans.</a:t>
          </a:r>
        </a:p>
        <a:p>
          <a:pPr hangingPunct="0"/>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E.	</a:t>
          </a:r>
          <a:r>
            <a:rPr lang="en-US" sz="1100" u="sng">
              <a:solidFill>
                <a:schemeClr val="dk1"/>
              </a:solidFill>
              <a:effectLst/>
              <a:latin typeface="+mn-lt"/>
              <a:ea typeface="+mn-ea"/>
              <a:cs typeface="+mn-cs"/>
            </a:rPr>
            <a:t>Other Federal Loans</a:t>
          </a:r>
          <a:r>
            <a:rPr lang="en-US" sz="1100">
              <a:solidFill>
                <a:schemeClr val="dk1"/>
              </a:solidFill>
              <a:effectLst/>
              <a:latin typeface="+mn-lt"/>
              <a:ea typeface="+mn-ea"/>
              <a:cs typeface="+mn-cs"/>
            </a:rPr>
            <a:t> (1205)</a:t>
          </a:r>
        </a:p>
        <a:p>
          <a:pPr hangingPunct="0"/>
          <a:r>
            <a:rPr lang="en-US" sz="1100">
              <a:solidFill>
                <a:schemeClr val="dk1"/>
              </a:solidFill>
              <a:effectLst/>
              <a:latin typeface="+mn-lt"/>
              <a:ea typeface="+mn-ea"/>
              <a:cs typeface="+mn-cs"/>
            </a:rPr>
            <a:t>	Include Federal Health Professions Student Loans, Federally Insured Nursing Loans, etc.  Report any federal loans not reported in categories A thru D above.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	</a:t>
          </a:r>
          <a:r>
            <a:rPr lang="en-US" sz="1100" u="sng">
              <a:solidFill>
                <a:schemeClr val="dk1"/>
              </a:solidFill>
              <a:effectLst/>
              <a:latin typeface="+mn-lt"/>
              <a:ea typeface="+mn-ea"/>
              <a:cs typeface="+mn-cs"/>
            </a:rPr>
            <a:t>Institutional Loans</a:t>
          </a:r>
          <a:r>
            <a:rPr lang="en-US" sz="1100">
              <a:solidFill>
                <a:schemeClr val="dk1"/>
              </a:solidFill>
              <a:effectLst/>
              <a:latin typeface="+mn-lt"/>
              <a:ea typeface="+mn-ea"/>
              <a:cs typeface="+mn-cs"/>
            </a:rPr>
            <a:t> (1206)</a:t>
          </a:r>
        </a:p>
        <a:p>
          <a:pPr hangingPunct="0"/>
          <a:r>
            <a:rPr lang="en-US" sz="1100">
              <a:solidFill>
                <a:schemeClr val="dk1"/>
              </a:solidFill>
              <a:effectLst/>
              <a:latin typeface="+mn-lt"/>
              <a:ea typeface="+mn-ea"/>
              <a:cs typeface="+mn-cs"/>
            </a:rPr>
            <a:t>	Report loans awarded, disbursed, and funded by your institution.  Do not include emergency short-term loans funded by your institution, which require repayment within six months of the loan award date.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G.	</a:t>
          </a:r>
          <a:r>
            <a:rPr lang="en-US" sz="1100" u="sng">
              <a:solidFill>
                <a:schemeClr val="dk1"/>
              </a:solidFill>
              <a:effectLst/>
              <a:latin typeface="+mn-lt"/>
              <a:ea typeface="+mn-ea"/>
              <a:cs typeface="+mn-cs"/>
            </a:rPr>
            <a:t>Loans from Private Sources</a:t>
          </a:r>
          <a:r>
            <a:rPr lang="en-US" sz="1100">
              <a:solidFill>
                <a:schemeClr val="dk1"/>
              </a:solidFill>
              <a:effectLst/>
              <a:latin typeface="+mn-lt"/>
              <a:ea typeface="+mn-ea"/>
              <a:cs typeface="+mn-cs"/>
            </a:rPr>
            <a:t> (1207)</a:t>
          </a:r>
        </a:p>
        <a:p>
          <a:pPr hangingPunct="0"/>
          <a:r>
            <a:rPr lang="en-US" sz="1100">
              <a:solidFill>
                <a:schemeClr val="dk1"/>
              </a:solidFill>
              <a:effectLst/>
              <a:latin typeface="+mn-lt"/>
              <a:ea typeface="+mn-ea"/>
              <a:cs typeface="+mn-cs"/>
            </a:rPr>
            <a:t>	Report loans awarded and funded by private sources outside your institution.  Include loans from foundations.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H.	</a:t>
          </a:r>
          <a:r>
            <a:rPr lang="en-US" sz="1100" u="sng">
              <a:solidFill>
                <a:schemeClr val="dk1"/>
              </a:solidFill>
              <a:effectLst/>
              <a:latin typeface="+mn-lt"/>
              <a:ea typeface="+mn-ea"/>
              <a:cs typeface="+mn-cs"/>
            </a:rPr>
            <a:t>Unduplicated Number of Loan Recipients</a:t>
          </a:r>
          <a:r>
            <a:rPr lang="en-US" sz="1100">
              <a:solidFill>
                <a:schemeClr val="dk1"/>
              </a:solidFill>
              <a:effectLst/>
              <a:latin typeface="+mn-lt"/>
              <a:ea typeface="+mn-ea"/>
              <a:cs typeface="+mn-cs"/>
            </a:rPr>
            <a:t> (1299)</a:t>
          </a:r>
        </a:p>
        <a:p>
          <a:pPr hangingPunct="0"/>
          <a:r>
            <a:rPr lang="en-US" sz="1100">
              <a:solidFill>
                <a:schemeClr val="dk1"/>
              </a:solidFill>
              <a:effectLst/>
              <a:latin typeface="+mn-lt"/>
              <a:ea typeface="+mn-ea"/>
              <a:cs typeface="+mn-cs"/>
            </a:rPr>
            <a:t>Report the number of students receiving loans.  A student receiving two loans would only be counted once on this line.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a:t>
          </a:r>
        </a:p>
        <a:p>
          <a:pPr hangingPunct="0"/>
          <a:r>
            <a:rPr lang="en-US" sz="1100" b="1">
              <a:solidFill>
                <a:schemeClr val="dk1"/>
              </a:solidFill>
              <a:effectLst/>
              <a:latin typeface="+mn-lt"/>
              <a:ea typeface="+mn-ea"/>
              <a:cs typeface="+mn-cs"/>
            </a:rPr>
            <a:t>III. </a:t>
          </a:r>
          <a:r>
            <a:rPr lang="en-US" sz="1100" b="1" u="sng">
              <a:solidFill>
                <a:schemeClr val="dk1"/>
              </a:solidFill>
              <a:effectLst/>
              <a:latin typeface="+mn-lt"/>
              <a:ea typeface="+mn-ea"/>
              <a:cs typeface="+mn-cs"/>
            </a:rPr>
            <a:t>SCHOLARSHIP SECTION</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pPr fontAlgn="auto" hangingPunct="1"/>
          <a:r>
            <a:rPr lang="en-US" sz="1100">
              <a:solidFill>
                <a:schemeClr val="dk1"/>
              </a:solidFill>
              <a:effectLst/>
              <a:latin typeface="+mn-lt"/>
              <a:ea typeface="+mn-ea"/>
              <a:cs typeface="+mn-cs"/>
            </a:rPr>
            <a:t> </a:t>
          </a:r>
        </a:p>
        <a:p>
          <a:pPr fontAlgn="auto" hangingPunct="1"/>
          <a:r>
            <a:rPr lang="en-US" sz="1100">
              <a:solidFill>
                <a:schemeClr val="dk1"/>
              </a:solidFill>
              <a:effectLst/>
              <a:latin typeface="+mn-lt"/>
              <a:ea typeface="+mn-ea"/>
              <a:cs typeface="+mn-cs"/>
            </a:rPr>
            <a:t>Include financial assistance awards that are made primarily based on criteria other than demonstrated financial need such as scholastic achievement, athletic skills, community involvement, or other criteria.  The awards may be made from state, federal, institutional, or private resources.   Programs for which athletic ability is an award criteria should be reported in </a:t>
          </a:r>
          <a:r>
            <a:rPr lang="en-US" sz="1100" u="sng">
              <a:solidFill>
                <a:schemeClr val="dk1"/>
              </a:solidFill>
              <a:effectLst/>
              <a:latin typeface="+mn-lt"/>
              <a:ea typeface="+mn-ea"/>
              <a:cs typeface="+mn-cs"/>
            </a:rPr>
            <a:t>categories G and I below</a:t>
          </a:r>
          <a:r>
            <a:rPr lang="en-US" sz="1100">
              <a:solidFill>
                <a:schemeClr val="dk1"/>
              </a:solidFill>
              <a:effectLst/>
              <a:latin typeface="+mn-lt"/>
              <a:ea typeface="+mn-ea"/>
              <a:cs typeface="+mn-cs"/>
            </a:rPr>
            <a:t>, regardless of additional award criteria.  </a:t>
          </a:r>
        </a:p>
        <a:p>
          <a:pPr fontAlgn="auto" hangingPunct="1"/>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A.	</a:t>
          </a:r>
          <a:r>
            <a:rPr lang="en-US" sz="1100" u="sng">
              <a:solidFill>
                <a:schemeClr val="dk1"/>
              </a:solidFill>
              <a:effectLst/>
              <a:latin typeface="+mn-lt"/>
              <a:ea typeface="+mn-ea"/>
              <a:cs typeface="+mn-cs"/>
            </a:rPr>
            <a:t>Distinguished Scholar Award</a:t>
          </a:r>
          <a:r>
            <a:rPr lang="en-US" sz="1100">
              <a:solidFill>
                <a:schemeClr val="dk1"/>
              </a:solidFill>
              <a:effectLst/>
              <a:latin typeface="+mn-lt"/>
              <a:ea typeface="+mn-ea"/>
              <a:cs typeface="+mn-cs"/>
            </a:rPr>
            <a:t> (1303)</a:t>
          </a:r>
        </a:p>
        <a:p>
          <a:pPr hangingPunct="0"/>
          <a:r>
            <a:rPr lang="en-US" sz="1100">
              <a:solidFill>
                <a:schemeClr val="dk1"/>
              </a:solidFill>
              <a:effectLst/>
              <a:latin typeface="+mn-lt"/>
              <a:ea typeface="+mn-ea"/>
              <a:cs typeface="+mn-cs"/>
            </a:rPr>
            <a:t>This is a state administered program for recent high school graduates who were nominated by their high schools.  Report all Distinguished Scholar recipients in this category.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B.	</a:t>
          </a:r>
          <a:r>
            <a:rPr lang="en-US" sz="1100" u="sng">
              <a:solidFill>
                <a:schemeClr val="dk1"/>
              </a:solidFill>
              <a:effectLst/>
              <a:latin typeface="+mn-lt"/>
              <a:ea typeface="+mn-ea"/>
              <a:cs typeface="+mn-cs"/>
            </a:rPr>
            <a:t>Delegate Scholarship</a:t>
          </a:r>
          <a:r>
            <a:rPr lang="en-US" sz="1100">
              <a:solidFill>
                <a:schemeClr val="dk1"/>
              </a:solidFill>
              <a:effectLst/>
              <a:latin typeface="+mn-lt"/>
              <a:ea typeface="+mn-ea"/>
              <a:cs typeface="+mn-cs"/>
            </a:rPr>
            <a:t> (1304)</a:t>
          </a:r>
        </a:p>
        <a:p>
          <a:pPr hangingPunct="0"/>
          <a:r>
            <a:rPr lang="en-US" sz="1100">
              <a:solidFill>
                <a:schemeClr val="dk1"/>
              </a:solidFill>
              <a:effectLst/>
              <a:latin typeface="+mn-lt"/>
              <a:ea typeface="+mn-ea"/>
              <a:cs typeface="+mn-cs"/>
            </a:rPr>
            <a:t>This is a state administered scholarship program for full-time or part-time, degree-seeking undergraduate and graduate students.  Report all undergraduate Delegate recipients in this category.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C.	</a:t>
          </a:r>
          <a:r>
            <a:rPr lang="en-US" sz="1100" u="sng">
              <a:solidFill>
                <a:schemeClr val="dk1"/>
              </a:solidFill>
              <a:effectLst/>
              <a:latin typeface="+mn-lt"/>
              <a:ea typeface="+mn-ea"/>
              <a:cs typeface="+mn-cs"/>
            </a:rPr>
            <a:t>Senatorial Scholarship</a:t>
          </a:r>
          <a:r>
            <a:rPr lang="en-US" sz="1100">
              <a:solidFill>
                <a:schemeClr val="dk1"/>
              </a:solidFill>
              <a:effectLst/>
              <a:latin typeface="+mn-lt"/>
              <a:ea typeface="+mn-ea"/>
              <a:cs typeface="+mn-cs"/>
            </a:rPr>
            <a:t> (1305)</a:t>
          </a:r>
        </a:p>
        <a:p>
          <a:pPr hangingPunct="0"/>
          <a:r>
            <a:rPr lang="en-US" sz="1100">
              <a:solidFill>
                <a:schemeClr val="dk1"/>
              </a:solidFill>
              <a:effectLst/>
              <a:latin typeface="+mn-lt"/>
              <a:ea typeface="+mn-ea"/>
              <a:cs typeface="+mn-cs"/>
            </a:rPr>
            <a:t>This is a state administered scholarship program for full-time and part-time, degree-seeking undergraduate and graduate students.  Report all undergraduate Senatorial recipients in this category.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D.	</a:t>
          </a:r>
          <a:r>
            <a:rPr lang="en-US" sz="1100" u="sng">
              <a:solidFill>
                <a:schemeClr val="dk1"/>
              </a:solidFill>
              <a:effectLst/>
              <a:latin typeface="+mn-lt"/>
              <a:ea typeface="+mn-ea"/>
              <a:cs typeface="+mn-cs"/>
            </a:rPr>
            <a:t>Edward T. Conroy Memorial Scholarship</a:t>
          </a:r>
          <a:r>
            <a:rPr lang="en-US" sz="1100">
              <a:solidFill>
                <a:schemeClr val="dk1"/>
              </a:solidFill>
              <a:effectLst/>
              <a:latin typeface="+mn-lt"/>
              <a:ea typeface="+mn-ea"/>
              <a:cs typeface="+mn-cs"/>
            </a:rPr>
            <a:t> (1314)</a:t>
          </a:r>
        </a:p>
        <a:p>
          <a:pPr hangingPunct="0"/>
          <a:r>
            <a:rPr lang="en-US" sz="1100">
              <a:solidFill>
                <a:schemeClr val="dk1"/>
              </a:solidFill>
              <a:effectLst/>
              <a:latin typeface="+mn-lt"/>
              <a:ea typeface="+mn-ea"/>
              <a:cs typeface="+mn-cs"/>
            </a:rPr>
            <a:t>This is a state administered scholarship program for full-time and part-time, degree-seeking undergraduate and graduate students.  Report all undergraduate Edward T. Conroy program recipients in this category.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E.	</a:t>
          </a:r>
          <a:r>
            <a:rPr lang="en-US" sz="1100" u="sng">
              <a:solidFill>
                <a:schemeClr val="dk1"/>
              </a:solidFill>
              <a:effectLst/>
              <a:latin typeface="+mn-lt"/>
              <a:ea typeface="+mn-ea"/>
              <a:cs typeface="+mn-cs"/>
            </a:rPr>
            <a:t>Diversity Grants</a:t>
          </a:r>
          <a:r>
            <a:rPr lang="en-US" sz="1100">
              <a:solidFill>
                <a:schemeClr val="dk1"/>
              </a:solidFill>
              <a:effectLst/>
              <a:latin typeface="+mn-lt"/>
              <a:ea typeface="+mn-ea"/>
              <a:cs typeface="+mn-cs"/>
            </a:rPr>
            <a:t> (1315)</a:t>
          </a:r>
        </a:p>
        <a:p>
          <a:pPr hangingPunct="0"/>
          <a:r>
            <a:rPr lang="en-US" sz="1100">
              <a:solidFill>
                <a:schemeClr val="dk1"/>
              </a:solidFill>
              <a:effectLst/>
              <a:latin typeface="+mn-lt"/>
              <a:ea typeface="+mn-ea"/>
              <a:cs typeface="+mn-cs"/>
            </a:rPr>
            <a:t>	This includes awards granted to students for the promotion of desegregation efforts.  Include state, federal or institutional awards.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	</a:t>
          </a:r>
          <a:r>
            <a:rPr lang="en-US" sz="1100" u="sng">
              <a:solidFill>
                <a:schemeClr val="dk1"/>
              </a:solidFill>
              <a:effectLst/>
              <a:latin typeface="+mn-lt"/>
              <a:ea typeface="+mn-ea"/>
              <a:cs typeface="+mn-cs"/>
            </a:rPr>
            <a:t>Federal Scholarships</a:t>
          </a:r>
          <a:r>
            <a:rPr lang="en-US" sz="1100">
              <a:solidFill>
                <a:schemeClr val="dk1"/>
              </a:solidFill>
              <a:effectLst/>
              <a:latin typeface="+mn-lt"/>
              <a:ea typeface="+mn-ea"/>
              <a:cs typeface="+mn-cs"/>
            </a:rPr>
            <a:t> (1316)</a:t>
          </a:r>
          <a:r>
            <a:rPr lang="en-US" sz="1100" u="sng">
              <a:solidFill>
                <a:schemeClr val="dk1"/>
              </a:solidFill>
              <a:effectLst/>
              <a:latin typeface="+mn-lt"/>
              <a:ea typeface="+mn-ea"/>
              <a:cs typeface="+mn-cs"/>
            </a:rPr>
            <a:t/>
          </a:r>
          <a:br>
            <a:rPr lang="en-US" sz="1100" u="sng">
              <a:solidFill>
                <a:schemeClr val="dk1"/>
              </a:solidFill>
              <a:effectLst/>
              <a:latin typeface="+mn-lt"/>
              <a:ea typeface="+mn-ea"/>
              <a:cs typeface="+mn-cs"/>
            </a:rPr>
          </a:br>
          <a:r>
            <a:rPr lang="en-US" sz="1100">
              <a:solidFill>
                <a:schemeClr val="dk1"/>
              </a:solidFill>
              <a:effectLst/>
              <a:latin typeface="+mn-lt"/>
              <a:ea typeface="+mn-ea"/>
              <a:cs typeface="+mn-cs"/>
            </a:rPr>
            <a:t>Report awards received under any Federal scholarship programs.</a:t>
          </a:r>
        </a:p>
        <a:p>
          <a:pPr hangingPunct="0"/>
          <a:r>
            <a:rPr lang="en-US" sz="1100">
              <a:solidFill>
                <a:schemeClr val="dk1"/>
              </a:solidFill>
              <a:effectLst/>
              <a:latin typeface="+mn-lt"/>
              <a:ea typeface="+mn-ea"/>
              <a:cs typeface="+mn-cs"/>
            </a:rPr>
            <a:t>G.	</a:t>
          </a:r>
          <a:r>
            <a:rPr lang="en-US" sz="1100" u="sng">
              <a:solidFill>
                <a:schemeClr val="dk1"/>
              </a:solidFill>
              <a:effectLst/>
              <a:latin typeface="+mn-lt"/>
              <a:ea typeface="+mn-ea"/>
              <a:cs typeface="+mn-cs"/>
            </a:rPr>
            <a:t>Institutional Athletic Scholarships</a:t>
          </a:r>
          <a:r>
            <a:rPr lang="en-US" sz="1100">
              <a:solidFill>
                <a:schemeClr val="dk1"/>
              </a:solidFill>
              <a:effectLst/>
              <a:latin typeface="+mn-lt"/>
              <a:ea typeface="+mn-ea"/>
              <a:cs typeface="+mn-cs"/>
            </a:rPr>
            <a:t> (1317)</a:t>
          </a:r>
        </a:p>
        <a:p>
          <a:pPr hangingPunct="0"/>
          <a:r>
            <a:rPr lang="en-US" sz="1100">
              <a:solidFill>
                <a:schemeClr val="dk1"/>
              </a:solidFill>
              <a:effectLst/>
              <a:latin typeface="+mn-lt"/>
              <a:ea typeface="+mn-ea"/>
              <a:cs typeface="+mn-cs"/>
            </a:rPr>
            <a:t>Report institutional funds administered by your institution allocated to students based on athletic ability.  Programs for which athletic ability is an award criteria should be reported in this category regardless of additional award criteria.</a:t>
          </a:r>
        </a:p>
        <a:p>
          <a:pPr hangingPunct="0"/>
          <a:r>
            <a:rPr lang="en-US" sz="1100">
              <a:solidFill>
                <a:schemeClr val="dk1"/>
              </a:solidFill>
              <a:effectLst/>
              <a:latin typeface="+mn-lt"/>
              <a:ea typeface="+mn-ea"/>
              <a:cs typeface="+mn-cs"/>
            </a:rPr>
            <a:t>H.	</a:t>
          </a:r>
          <a:r>
            <a:rPr lang="en-US" sz="1100" u="sng">
              <a:solidFill>
                <a:schemeClr val="dk1"/>
              </a:solidFill>
              <a:effectLst/>
              <a:latin typeface="+mn-lt"/>
              <a:ea typeface="+mn-ea"/>
              <a:cs typeface="+mn-cs"/>
            </a:rPr>
            <a:t>Other Institutional Scholarships</a:t>
          </a:r>
          <a:r>
            <a:rPr lang="en-US" sz="1100">
              <a:solidFill>
                <a:schemeClr val="dk1"/>
              </a:solidFill>
              <a:effectLst/>
              <a:latin typeface="+mn-lt"/>
              <a:ea typeface="+mn-ea"/>
              <a:cs typeface="+mn-cs"/>
            </a:rPr>
            <a:t> (1318)</a:t>
          </a:r>
        </a:p>
        <a:p>
          <a:pPr hangingPunct="0"/>
          <a:r>
            <a:rPr lang="en-US" sz="1100">
              <a:solidFill>
                <a:schemeClr val="dk1"/>
              </a:solidFill>
              <a:effectLst/>
              <a:latin typeface="+mn-lt"/>
              <a:ea typeface="+mn-ea"/>
              <a:cs typeface="+mn-cs"/>
            </a:rPr>
            <a:t>Report in this category other institutional scholarships that are awarded, disbursed, and funded by your institution and/or individual departments within your institution where athletic ability is not a criterion.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	</a:t>
          </a:r>
          <a:r>
            <a:rPr lang="en-US" sz="1100" u="sng">
              <a:solidFill>
                <a:schemeClr val="dk1"/>
              </a:solidFill>
              <a:effectLst/>
              <a:latin typeface="+mn-lt"/>
              <a:ea typeface="+mn-ea"/>
              <a:cs typeface="+mn-cs"/>
            </a:rPr>
            <a:t>Private Athletic Scholarships</a:t>
          </a:r>
          <a:r>
            <a:rPr lang="en-US" sz="1100">
              <a:solidFill>
                <a:schemeClr val="dk1"/>
              </a:solidFill>
              <a:effectLst/>
              <a:latin typeface="+mn-lt"/>
              <a:ea typeface="+mn-ea"/>
              <a:cs typeface="+mn-cs"/>
            </a:rPr>
            <a:t> (1319)</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Report other scholarships based on athletic ability, which are awarded and funded by private sources outside your institution.  Your institution may distribute the money awarded.  Programs for which athletic ability is an award criteria should be reported in this category regardless of additional award criteria.</a:t>
          </a:r>
        </a:p>
        <a:p>
          <a:pPr hangingPunct="0"/>
          <a:r>
            <a:rPr lang="en-US" sz="1100">
              <a:solidFill>
                <a:schemeClr val="dk1"/>
              </a:solidFill>
              <a:effectLst/>
              <a:latin typeface="+mn-lt"/>
              <a:ea typeface="+mn-ea"/>
              <a:cs typeface="+mn-cs"/>
            </a:rPr>
            <a:t>J.	</a:t>
          </a:r>
          <a:r>
            <a:rPr lang="en-US" sz="1100" u="sng">
              <a:solidFill>
                <a:schemeClr val="dk1"/>
              </a:solidFill>
              <a:effectLst/>
              <a:latin typeface="+mn-lt"/>
              <a:ea typeface="+mn-ea"/>
              <a:cs typeface="+mn-cs"/>
            </a:rPr>
            <a:t>Other Private Scholarships</a:t>
          </a:r>
          <a:r>
            <a:rPr lang="en-US" sz="1100">
              <a:solidFill>
                <a:schemeClr val="dk1"/>
              </a:solidFill>
              <a:effectLst/>
              <a:latin typeface="+mn-lt"/>
              <a:ea typeface="+mn-ea"/>
              <a:cs typeface="+mn-cs"/>
            </a:rPr>
            <a:t> (1320)</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Report other scholarships, which are awarded and funded by private sources outside your institution, that do not include athletic ability as a criterion.  Your institution may distribute the money awarded.  Also include scholarships awarded by other states </a:t>
          </a:r>
          <a:r>
            <a:rPr lang="en-US" sz="1100" u="sng">
              <a:solidFill>
                <a:schemeClr val="dk1"/>
              </a:solidFill>
              <a:effectLst/>
              <a:latin typeface="+mn-lt"/>
              <a:ea typeface="+mn-ea"/>
              <a:cs typeface="+mn-cs"/>
            </a:rPr>
            <a:t>and Maryland state agencies other than MHEC</a:t>
          </a:r>
          <a:r>
            <a:rPr lang="en-US" sz="1100">
              <a:solidFill>
                <a:schemeClr val="dk1"/>
              </a:solidFill>
              <a:effectLst/>
              <a:latin typeface="+mn-lt"/>
              <a:ea typeface="+mn-ea"/>
              <a:cs typeface="+mn-cs"/>
            </a:rPr>
            <a:t>.</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K.	</a:t>
          </a:r>
          <a:r>
            <a:rPr lang="en-US" sz="1100" u="sng">
              <a:solidFill>
                <a:schemeClr val="dk1"/>
              </a:solidFill>
              <a:effectLst/>
              <a:latin typeface="+mn-lt"/>
              <a:ea typeface="+mn-ea"/>
              <a:cs typeface="+mn-cs"/>
            </a:rPr>
            <a:t>Tuition Waivers/Remission of Fees to Employees and Dependents</a:t>
          </a:r>
          <a:r>
            <a:rPr lang="en-US" sz="1100">
              <a:solidFill>
                <a:schemeClr val="dk1"/>
              </a:solidFill>
              <a:effectLst/>
              <a:latin typeface="+mn-lt"/>
              <a:ea typeface="+mn-ea"/>
              <a:cs typeface="+mn-cs"/>
            </a:rPr>
            <a:t> (1321)</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Report any tuition and fee charges, which are either waived or paid for students enrolled at your institution that are awarded as part of an employment benefit by an institution of higher education in Maryland.</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L.	</a:t>
          </a:r>
          <a:r>
            <a:rPr lang="en-US" sz="1100" u="sng">
              <a:solidFill>
                <a:schemeClr val="dk1"/>
              </a:solidFill>
              <a:effectLst/>
              <a:latin typeface="+mn-lt"/>
              <a:ea typeface="+mn-ea"/>
              <a:cs typeface="+mn-cs"/>
            </a:rPr>
            <a:t>Tuition Waivers/Remission of Fees to Senior Citizens </a:t>
          </a:r>
          <a:r>
            <a:rPr lang="en-US" sz="1100">
              <a:solidFill>
                <a:schemeClr val="dk1"/>
              </a:solidFill>
              <a:effectLst/>
              <a:latin typeface="+mn-lt"/>
              <a:ea typeface="+mn-ea"/>
              <a:cs typeface="+mn-cs"/>
            </a:rPr>
            <a:t>(1322)</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Report any tuition and fee charges which are either waived or paid with institutional funds for senior citizens.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M.	</a:t>
          </a:r>
          <a:r>
            <a:rPr lang="en-US" sz="1100" u="sng">
              <a:solidFill>
                <a:schemeClr val="dk1"/>
              </a:solidFill>
              <a:effectLst/>
              <a:latin typeface="+mn-lt"/>
              <a:ea typeface="+mn-ea"/>
              <a:cs typeface="+mn-cs"/>
            </a:rPr>
            <a:t>Tuition Waivers/Remission of Fees to Students</a:t>
          </a:r>
          <a:r>
            <a:rPr lang="en-US" sz="1100">
              <a:solidFill>
                <a:schemeClr val="dk1"/>
              </a:solidFill>
              <a:effectLst/>
              <a:latin typeface="+mn-lt"/>
              <a:ea typeface="+mn-ea"/>
              <a:cs typeface="+mn-cs"/>
            </a:rPr>
            <a:t> (1323)</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For other students not reported above in categories U-V, report tuition waivers or remission of fees.   Included under this category are tuition reductions and waivers under the programs for Health Manpower Shortage Program for Nonresident Nursing Students and Foster Care Recipients.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N.	</a:t>
          </a:r>
          <a:r>
            <a:rPr lang="en-US" sz="1100" u="sng">
              <a:solidFill>
                <a:schemeClr val="dk1"/>
              </a:solidFill>
              <a:effectLst/>
              <a:latin typeface="+mn-lt"/>
              <a:ea typeface="+mn-ea"/>
              <a:cs typeface="+mn-cs"/>
            </a:rPr>
            <a:t>Distinguished Scholar Community College Transfer Award</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(1326)</a:t>
          </a:r>
        </a:p>
        <a:p>
          <a:pPr hangingPunct="0"/>
          <a:r>
            <a:rPr lang="en-US" sz="1100">
              <a:solidFill>
                <a:schemeClr val="dk1"/>
              </a:solidFill>
              <a:effectLst/>
              <a:latin typeface="+mn-lt"/>
              <a:ea typeface="+mn-ea"/>
              <a:cs typeface="+mn-cs"/>
            </a:rPr>
            <a:t>	This is a state administered program awarded to undergraduate students.  Report the total amount awarded to the undergraduate student through this program.  </a:t>
          </a:r>
          <a:r>
            <a:rPr lang="en-US" sz="1100" b="1" u="sng">
              <a:solidFill>
                <a:schemeClr val="dk1"/>
              </a:solidFill>
              <a:effectLst/>
              <a:latin typeface="+mn-lt"/>
              <a:ea typeface="+mn-ea"/>
              <a:cs typeface="+mn-cs"/>
            </a:rPr>
            <a:t>Do not</a:t>
          </a:r>
          <a:r>
            <a:rPr lang="en-US" sz="1100">
              <a:solidFill>
                <a:schemeClr val="dk1"/>
              </a:solidFill>
              <a:effectLst/>
              <a:latin typeface="+mn-lt"/>
              <a:ea typeface="+mn-ea"/>
              <a:cs typeface="+mn-cs"/>
            </a:rPr>
            <a:t> report Distinguished Scholar or Distinguished Scholar Teacher Education awards in this category; report them in the appropriate corresponding categories.</a:t>
          </a:r>
        </a:p>
        <a:p>
          <a:pPr hangingPunct="0"/>
          <a:r>
            <a:rPr lang="en-US" sz="1100">
              <a:solidFill>
                <a:schemeClr val="dk1"/>
              </a:solidFill>
              <a:effectLst/>
              <a:latin typeface="+mn-lt"/>
              <a:ea typeface="+mn-ea"/>
              <a:cs typeface="+mn-cs"/>
            </a:rPr>
            <a:t> </a:t>
          </a:r>
        </a:p>
        <a:p>
          <a:pPr hangingPunct="0"/>
          <a:r>
            <a:rPr lang="en-US" sz="1100" strike="sngStrike">
              <a:solidFill>
                <a:schemeClr val="dk1"/>
              </a:solidFill>
              <a:effectLst/>
              <a:latin typeface="+mn-lt"/>
              <a:ea typeface="+mn-ea"/>
              <a:cs typeface="+mn-cs"/>
            </a:rPr>
            <a:t>O.	</a:t>
          </a:r>
          <a:r>
            <a:rPr lang="en-US" sz="1100" u="sng" strike="sngStrike">
              <a:solidFill>
                <a:schemeClr val="dk1"/>
              </a:solidFill>
              <a:effectLst/>
              <a:latin typeface="+mn-lt"/>
              <a:ea typeface="+mn-ea"/>
              <a:cs typeface="+mn-cs"/>
            </a:rPr>
            <a:t>GEAR UP Scholarship</a:t>
          </a:r>
          <a:r>
            <a:rPr lang="en-US" sz="1100" strike="sngStrike">
              <a:solidFill>
                <a:schemeClr val="dk1"/>
              </a:solidFill>
              <a:effectLst/>
              <a:latin typeface="+mn-lt"/>
              <a:ea typeface="+mn-ea"/>
              <a:cs typeface="+mn-cs"/>
            </a:rPr>
            <a:t> (1329)</a:t>
          </a:r>
          <a:r>
            <a:rPr lang="en-US" sz="1100">
              <a:solidFill>
                <a:schemeClr val="dk1"/>
              </a:solidFill>
              <a:effectLst/>
              <a:latin typeface="+mn-lt"/>
              <a:ea typeface="+mn-ea"/>
              <a:cs typeface="+mn-cs"/>
            </a:rPr>
            <a:t> No Gear-up awards for 2014-15</a:t>
          </a:r>
        </a:p>
        <a:p>
          <a:pPr hangingPunct="0"/>
          <a:r>
            <a:rPr lang="en-US" sz="1100" strike="sngStrike">
              <a:solidFill>
                <a:schemeClr val="dk1"/>
              </a:solidFill>
              <a:effectLst/>
              <a:latin typeface="+mn-lt"/>
              <a:ea typeface="+mn-ea"/>
              <a:cs typeface="+mn-cs"/>
            </a:rPr>
            <a:t>	This grant program is administered by the State to full- and part-time, degree-seeking undergraduates.  Report all GEAR UP Scholarships in this category.</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P.	</a:t>
          </a:r>
          <a:r>
            <a:rPr lang="en-US" sz="1100" u="sng">
              <a:solidFill>
                <a:schemeClr val="dk1"/>
              </a:solidFill>
              <a:effectLst/>
              <a:latin typeface="+mn-lt"/>
              <a:ea typeface="+mn-ea"/>
              <a:cs typeface="+mn-cs"/>
            </a:rPr>
            <a:t>Workforce Shortage Student Assistance Grant</a:t>
          </a:r>
          <a:r>
            <a:rPr lang="en-US" sz="1100">
              <a:solidFill>
                <a:schemeClr val="dk1"/>
              </a:solidFill>
              <a:effectLst/>
              <a:latin typeface="+mn-lt"/>
              <a:ea typeface="+mn-ea"/>
              <a:cs typeface="+mn-cs"/>
            </a:rPr>
            <a:t> (1330)</a:t>
          </a:r>
        </a:p>
        <a:p>
          <a:pPr hangingPunct="0"/>
          <a:r>
            <a:rPr lang="en-US" sz="1100">
              <a:solidFill>
                <a:schemeClr val="dk1"/>
              </a:solidFill>
              <a:effectLst/>
              <a:latin typeface="+mn-lt"/>
              <a:ea typeface="+mn-ea"/>
              <a:cs typeface="+mn-cs"/>
            </a:rPr>
            <a:t>This grant program is administered by the State to full-time and part-time degree-seeking undergraduate and graduate students. It is for students who plan on working in specific career/occupational programs upon graduation.  Report the total amount for the year awarded to the student through this program.</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Q.	</a:t>
          </a:r>
          <a:r>
            <a:rPr lang="en-US" sz="1100" u="sng">
              <a:solidFill>
                <a:schemeClr val="dk1"/>
              </a:solidFill>
              <a:effectLst/>
              <a:latin typeface="+mn-lt"/>
              <a:ea typeface="+mn-ea"/>
              <a:cs typeface="+mn-cs"/>
            </a:rPr>
            <a:t>Veterans of Afghanistan and Iraq Conflict Scholarship</a:t>
          </a:r>
          <a:r>
            <a:rPr lang="en-US" sz="1100">
              <a:solidFill>
                <a:schemeClr val="dk1"/>
              </a:solidFill>
              <a:effectLst/>
              <a:latin typeface="+mn-lt"/>
              <a:ea typeface="+mn-ea"/>
              <a:cs typeface="+mn-cs"/>
            </a:rPr>
            <a:t> (1331)</a:t>
          </a:r>
        </a:p>
        <a:p>
          <a:pPr hangingPunct="0"/>
          <a:r>
            <a:rPr lang="en-US" sz="1100">
              <a:solidFill>
                <a:schemeClr val="dk1"/>
              </a:solidFill>
              <a:effectLst/>
              <a:latin typeface="+mn-lt"/>
              <a:ea typeface="+mn-ea"/>
              <a:cs typeface="+mn-cs"/>
            </a:rPr>
            <a:t>This grant program is administered by the State and is designed to provide financial assistance to United States armed forces personnel who served in the Afghanistan or Iraq Conflicts, and their sons, daughters, or spouses who are current high school seniors, and full-time and part-time, degree-seeking undergraduate students enrolled in an eligible accredited Maryland postsecondary institution.  Report the total amount awarded to the student through this program. </a:t>
          </a:r>
        </a:p>
        <a:p>
          <a:pPr hangingPunct="0"/>
          <a:r>
            <a:rPr lang="en-US" sz="1100">
              <a:solidFill>
                <a:schemeClr val="dk1"/>
              </a:solidFill>
              <a:effectLst/>
              <a:latin typeface="+mn-lt"/>
              <a:ea typeface="+mn-ea"/>
              <a:cs typeface="+mn-cs"/>
            </a:rPr>
            <a:t> </a:t>
          </a:r>
        </a:p>
        <a:p>
          <a:pPr hangingPunct="0"/>
          <a:r>
            <a:rPr lang="en-US" sz="1100" b="0">
              <a:solidFill>
                <a:schemeClr val="dk1"/>
              </a:solidFill>
              <a:effectLst/>
              <a:latin typeface="+mn-lt"/>
              <a:ea typeface="+mn-ea"/>
              <a:cs typeface="+mn-cs"/>
            </a:rPr>
            <a:t>R.	</a:t>
          </a:r>
          <a:r>
            <a:rPr lang="en-US" sz="1100" b="0" u="sng">
              <a:solidFill>
                <a:schemeClr val="dk1"/>
              </a:solidFill>
              <a:effectLst/>
              <a:latin typeface="+mn-lt"/>
              <a:ea typeface="+mn-ea"/>
              <a:cs typeface="+mn-cs"/>
            </a:rPr>
            <a:t>Tuition Waivers/Remission of Fees to Disabled</a:t>
          </a:r>
          <a:r>
            <a:rPr lang="en-US" sz="1100" b="0">
              <a:solidFill>
                <a:schemeClr val="dk1"/>
              </a:solidFill>
              <a:effectLst/>
              <a:latin typeface="+mn-lt"/>
              <a:ea typeface="+mn-ea"/>
              <a:cs typeface="+mn-cs"/>
            </a:rPr>
            <a:t> </a:t>
          </a:r>
          <a:r>
            <a:rPr lang="en-US" sz="1100">
              <a:solidFill>
                <a:schemeClr val="dk1"/>
              </a:solidFill>
              <a:effectLst/>
              <a:latin typeface="+mn-lt"/>
              <a:ea typeface="+mn-ea"/>
              <a:cs typeface="+mn-cs"/>
            </a:rPr>
            <a:t>(aid category code = 1332) – Report any tuition and fee charges that are either waived or paid with institutional funds for the disabled who are enrolled at the institution.</a:t>
          </a:r>
        </a:p>
        <a:p>
          <a:pPr hangingPunct="0"/>
          <a:r>
            <a:rPr lang="en-US" sz="1100">
              <a:solidFill>
                <a:schemeClr val="dk1"/>
              </a:solidFill>
              <a:effectLst/>
              <a:latin typeface="+mn-lt"/>
              <a:ea typeface="+mn-ea"/>
              <a:cs typeface="+mn-cs"/>
            </a:rPr>
            <a:t> </a:t>
          </a:r>
        </a:p>
        <a:p>
          <a:pPr lvl="0" hangingPunct="0"/>
          <a:r>
            <a:rPr lang="en-US" sz="1100" b="0" u="sng" strike="noStrike">
              <a:solidFill>
                <a:schemeClr val="dk1"/>
              </a:solidFill>
              <a:effectLst/>
              <a:latin typeface="+mn-lt"/>
              <a:ea typeface="+mn-ea"/>
              <a:cs typeface="+mn-cs"/>
            </a:rPr>
            <a:t>S.	Tuition Waivers/Remission of Fees to Foster Care Recipients</a:t>
          </a:r>
          <a:r>
            <a:rPr lang="en-US" sz="1100" b="0" u="none" strike="noStrike">
              <a:solidFill>
                <a:schemeClr val="dk1"/>
              </a:solidFill>
              <a:effectLst/>
              <a:latin typeface="+mn-lt"/>
              <a:ea typeface="+mn-ea"/>
              <a:cs typeface="+mn-cs"/>
            </a:rPr>
            <a:t> </a:t>
          </a:r>
          <a:r>
            <a:rPr lang="en-US" sz="1100" u="none" strike="noStrike">
              <a:solidFill>
                <a:schemeClr val="dk1"/>
              </a:solidFill>
              <a:effectLst/>
              <a:latin typeface="+mn-lt"/>
              <a:ea typeface="+mn-ea"/>
              <a:cs typeface="+mn-cs"/>
            </a:rPr>
            <a:t>(aid category code = 1333) – Report any tuition and fee charges that are either waived or paid with institutional funds for Foster Care recipients who are enrolled at the institution. </a:t>
          </a:r>
        </a:p>
        <a:p>
          <a:pPr hangingPunct="0"/>
          <a:r>
            <a:rPr lang="en-US" sz="1100">
              <a:solidFill>
                <a:schemeClr val="dk1"/>
              </a:solidFill>
              <a:effectLst/>
              <a:latin typeface="+mn-lt"/>
              <a:ea typeface="+mn-ea"/>
              <a:cs typeface="+mn-cs"/>
            </a:rPr>
            <a:t> </a:t>
          </a:r>
        </a:p>
        <a:p>
          <a:pPr hangingPunct="0"/>
          <a:r>
            <a:rPr lang="en-US" sz="1100" b="1">
              <a:solidFill>
                <a:sysClr val="windowText" lastClr="000000"/>
              </a:solidFill>
              <a:effectLst/>
              <a:latin typeface="+mn-lt"/>
              <a:ea typeface="+mn-ea"/>
              <a:cs typeface="+mn-cs"/>
            </a:rPr>
            <a:t>T.</a:t>
          </a:r>
          <a:r>
            <a:rPr lang="en-US" sz="1100" b="1" i="1">
              <a:solidFill>
                <a:sysClr val="windowText" lastClr="000000"/>
              </a:solidFill>
              <a:effectLst/>
              <a:latin typeface="+mn-lt"/>
              <a:ea typeface="+mn-ea"/>
              <a:cs typeface="+mn-cs"/>
            </a:rPr>
            <a:t>	</a:t>
          </a:r>
          <a:r>
            <a:rPr lang="en-US" sz="1100" b="0" u="sng">
              <a:solidFill>
                <a:sysClr val="windowText" lastClr="000000"/>
              </a:solidFill>
              <a:effectLst/>
              <a:latin typeface="+mn-lt"/>
              <a:ea typeface="+mn-ea"/>
              <a:cs typeface="+mn-cs"/>
            </a:rPr>
            <a:t>Tuition Waivers/Remission of Fees to Homeless Youth</a:t>
          </a:r>
          <a:r>
            <a:rPr lang="en-US" sz="1100" b="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(aid category code = 1334) – Report any tuition and fee charges that are either waived or paid with institutional funds for Homeless Youth who are enrolled at the institution.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U.	</a:t>
          </a:r>
          <a:r>
            <a:rPr lang="en-US" sz="1100" u="sng">
              <a:solidFill>
                <a:schemeClr val="dk1"/>
              </a:solidFill>
              <a:effectLst/>
              <a:latin typeface="+mn-lt"/>
              <a:ea typeface="+mn-ea"/>
              <a:cs typeface="+mn-cs"/>
            </a:rPr>
            <a:t>Unduplicated Number of Scholarship Recipients</a:t>
          </a:r>
          <a:r>
            <a:rPr lang="en-US" sz="1100">
              <a:solidFill>
                <a:schemeClr val="dk1"/>
              </a:solidFill>
              <a:effectLst/>
              <a:latin typeface="+mn-lt"/>
              <a:ea typeface="+mn-ea"/>
              <a:cs typeface="+mn-cs"/>
            </a:rPr>
            <a:t> (1399)</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Report the number of students receiving scholarships, regardless of the number of scholarships awarded to each student.  A student receiving two scholarships would thus be reported only once on this line.</a:t>
          </a:r>
        </a:p>
        <a:p>
          <a:pPr hangingPunct="0"/>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hangingPunct="0"/>
          <a:r>
            <a:rPr lang="en-US" sz="1100" b="1">
              <a:solidFill>
                <a:schemeClr val="dk1"/>
              </a:solidFill>
              <a:effectLst/>
              <a:latin typeface="+mn-lt"/>
              <a:ea typeface="+mn-ea"/>
              <a:cs typeface="+mn-cs"/>
            </a:rPr>
            <a:t>IV.	</a:t>
          </a:r>
          <a:r>
            <a:rPr lang="en-US" sz="1100" b="1" u="sng">
              <a:solidFill>
                <a:schemeClr val="dk1"/>
              </a:solidFill>
              <a:effectLst/>
              <a:latin typeface="+mn-lt"/>
              <a:ea typeface="+mn-ea"/>
              <a:cs typeface="+mn-cs"/>
            </a:rPr>
            <a:t>WORK-STUDY SECTION</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	Include financial assistance awarded to pay for employment provided to students based on financial need, merit, or mission-related goals.  Include work-study programs funded by the Federal government, as well as student employment programs financed with institutional or other non-governmental funds.  Only include work-study that is part of a formal financial aid package.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	</a:t>
          </a:r>
          <a:r>
            <a:rPr lang="en-US" sz="1100" u="sng">
              <a:solidFill>
                <a:schemeClr val="dk1"/>
              </a:solidFill>
              <a:effectLst/>
              <a:latin typeface="+mn-lt"/>
              <a:ea typeface="+mn-ea"/>
              <a:cs typeface="+mn-cs"/>
            </a:rPr>
            <a:t>Federal Work-Study (FWS)</a:t>
          </a:r>
          <a:r>
            <a:rPr lang="en-US" sz="1100">
              <a:solidFill>
                <a:schemeClr val="dk1"/>
              </a:solidFill>
              <a:effectLst/>
              <a:latin typeface="+mn-lt"/>
              <a:ea typeface="+mn-ea"/>
              <a:cs typeface="+mn-cs"/>
            </a:rPr>
            <a:t> (1401)</a:t>
          </a:r>
        </a:p>
        <a:p>
          <a:pPr hangingPunct="0"/>
          <a:r>
            <a:rPr lang="en-US" sz="1100">
              <a:solidFill>
                <a:schemeClr val="dk1"/>
              </a:solidFill>
              <a:effectLst/>
              <a:latin typeface="+mn-lt"/>
              <a:ea typeface="+mn-ea"/>
              <a:cs typeface="+mn-cs"/>
            </a:rPr>
            <a:t>	Report funds paid to students under the Federal Work-Study Program.  Include the Federal contribution as well as the matching funds that your institution contributed.</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B.	</a:t>
          </a:r>
          <a:r>
            <a:rPr lang="en-US" sz="1100" u="sng">
              <a:solidFill>
                <a:schemeClr val="dk1"/>
              </a:solidFill>
              <a:effectLst/>
              <a:latin typeface="+mn-lt"/>
              <a:ea typeface="+mn-ea"/>
              <a:cs typeface="+mn-cs"/>
            </a:rPr>
            <a:t>Institutional Work-Study/Student Employment</a:t>
          </a:r>
          <a:r>
            <a:rPr lang="en-US" sz="1100">
              <a:solidFill>
                <a:schemeClr val="dk1"/>
              </a:solidFill>
              <a:effectLst/>
              <a:latin typeface="+mn-lt"/>
              <a:ea typeface="+mn-ea"/>
              <a:cs typeface="+mn-cs"/>
            </a:rPr>
            <a:t> (1402)</a:t>
          </a:r>
        </a:p>
        <a:p>
          <a:pPr hangingPunct="0"/>
          <a:r>
            <a:rPr lang="en-US" sz="1100">
              <a:solidFill>
                <a:schemeClr val="dk1"/>
              </a:solidFill>
              <a:effectLst/>
              <a:latin typeface="+mn-lt"/>
              <a:ea typeface="+mn-ea"/>
              <a:cs typeface="+mn-cs"/>
            </a:rPr>
            <a:t>	Report funds paid to students as payment for work under institutional work-study programs.  Awards under these programs must be administered and funded by your institution. The employment must be administered through the financial aid office and be considered part of the student's financial aid package.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C.	</a:t>
          </a:r>
          <a:r>
            <a:rPr lang="en-US" sz="1100" u="sng">
              <a:solidFill>
                <a:schemeClr val="dk1"/>
              </a:solidFill>
              <a:effectLst/>
              <a:latin typeface="+mn-lt"/>
              <a:ea typeface="+mn-ea"/>
              <a:cs typeface="+mn-cs"/>
            </a:rPr>
            <a:t>Unduplicated Number of Employment Work-Study Program Recipients</a:t>
          </a:r>
          <a:r>
            <a:rPr lang="en-US" sz="1100">
              <a:solidFill>
                <a:schemeClr val="dk1"/>
              </a:solidFill>
              <a:effectLst/>
              <a:latin typeface="+mn-lt"/>
              <a:ea typeface="+mn-ea"/>
              <a:cs typeface="+mn-cs"/>
            </a:rPr>
            <a:t> (1499)</a:t>
          </a:r>
        </a:p>
        <a:p>
          <a:pPr hangingPunct="0"/>
          <a:r>
            <a:rPr lang="en-US" sz="1100">
              <a:solidFill>
                <a:schemeClr val="dk1"/>
              </a:solidFill>
              <a:effectLst/>
              <a:latin typeface="+mn-lt"/>
              <a:ea typeface="+mn-ea"/>
              <a:cs typeface="+mn-cs"/>
            </a:rPr>
            <a:t>Report the number of students receiving aid through work-study programs. A student participating in more than one work-study program would be reported only once.</a:t>
          </a:r>
        </a:p>
        <a:p>
          <a:pPr hangingPunct="0"/>
          <a:r>
            <a:rPr lang="en-US" sz="1100">
              <a:solidFill>
                <a:schemeClr val="dk1"/>
              </a:solidFill>
              <a:effectLst/>
              <a:latin typeface="+mn-lt"/>
              <a:ea typeface="+mn-ea"/>
              <a:cs typeface="+mn-cs"/>
            </a:rPr>
            <a:t> </a:t>
          </a:r>
        </a:p>
        <a:p>
          <a:pPr hangingPunct="0"/>
          <a:r>
            <a:rPr lang="en-US" sz="1100" b="1">
              <a:solidFill>
                <a:schemeClr val="dk1"/>
              </a:solidFill>
              <a:effectLst/>
              <a:latin typeface="+mn-lt"/>
              <a:ea typeface="+mn-ea"/>
              <a:cs typeface="+mn-cs"/>
            </a:rPr>
            <a:t>V.	</a:t>
          </a:r>
          <a:r>
            <a:rPr lang="en-US" sz="1100" b="1" u="sng">
              <a:solidFill>
                <a:schemeClr val="dk1"/>
              </a:solidFill>
              <a:effectLst/>
              <a:latin typeface="+mn-lt"/>
              <a:ea typeface="+mn-ea"/>
              <a:cs typeface="+mn-cs"/>
            </a:rPr>
            <a:t>TOTAL UNDERGRADUATE (All Categories):</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	</a:t>
          </a:r>
          <a:r>
            <a:rPr lang="en-US" sz="1100" u="sng">
              <a:solidFill>
                <a:schemeClr val="dk1"/>
              </a:solidFill>
              <a:effectLst/>
              <a:latin typeface="+mn-lt"/>
              <a:ea typeface="+mn-ea"/>
              <a:cs typeface="+mn-cs"/>
            </a:rPr>
            <a:t>Total Dollar Amounts</a:t>
          </a:r>
          <a:r>
            <a:rPr lang="en-US" sz="1100">
              <a:solidFill>
                <a:schemeClr val="dk1"/>
              </a:solidFill>
              <a:effectLst/>
              <a:latin typeface="+mn-lt"/>
              <a:ea typeface="+mn-ea"/>
              <a:cs typeface="+mn-cs"/>
            </a:rPr>
            <a:t> (1501)</a:t>
          </a:r>
        </a:p>
        <a:p>
          <a:pPr hangingPunct="0"/>
          <a:r>
            <a:rPr lang="en-US" sz="1100">
              <a:solidFill>
                <a:schemeClr val="dk1"/>
              </a:solidFill>
              <a:effectLst/>
              <a:latin typeface="+mn-lt"/>
              <a:ea typeface="+mn-ea"/>
              <a:cs typeface="+mn-cs"/>
            </a:rPr>
            <a:t>	This should be the sum of the dollar amounts entered for each aid category; i.e., total dollars awarded for all types of aid.</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B.	</a:t>
          </a:r>
          <a:r>
            <a:rPr lang="en-US" sz="1100" u="sng">
              <a:solidFill>
                <a:schemeClr val="dk1"/>
              </a:solidFill>
              <a:effectLst/>
              <a:latin typeface="+mn-lt"/>
              <a:ea typeface="+mn-ea"/>
              <a:cs typeface="+mn-cs"/>
            </a:rPr>
            <a:t>Total Number of Awards</a:t>
          </a:r>
          <a:r>
            <a:rPr lang="en-US" sz="1100">
              <a:solidFill>
                <a:schemeClr val="dk1"/>
              </a:solidFill>
              <a:effectLst/>
              <a:latin typeface="+mn-lt"/>
              <a:ea typeface="+mn-ea"/>
              <a:cs typeface="+mn-cs"/>
            </a:rPr>
            <a:t> (1502)</a:t>
          </a:r>
        </a:p>
        <a:p>
          <a:pPr hangingPunct="0"/>
          <a:r>
            <a:rPr lang="en-US" sz="1100">
              <a:solidFill>
                <a:schemeClr val="dk1"/>
              </a:solidFill>
              <a:effectLst/>
              <a:latin typeface="+mn-lt"/>
              <a:ea typeface="+mn-ea"/>
              <a:cs typeface="+mn-cs"/>
            </a:rPr>
            <a:t>	The total number of awards count is the number of different awards provided to students in that category.  Therefore, a student may be counted more than once if he/she has received aid from more than one aid program in the same category.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C.	</a:t>
          </a:r>
          <a:r>
            <a:rPr lang="en-US" sz="1100" u="sng">
              <a:solidFill>
                <a:schemeClr val="dk1"/>
              </a:solidFill>
              <a:effectLst/>
              <a:latin typeface="+mn-lt"/>
              <a:ea typeface="+mn-ea"/>
              <a:cs typeface="+mn-cs"/>
            </a:rPr>
            <a:t>Total Unduplicated Number of Recipients</a:t>
          </a:r>
          <a:r>
            <a:rPr lang="en-US" sz="1100">
              <a:solidFill>
                <a:schemeClr val="dk1"/>
              </a:solidFill>
              <a:effectLst/>
              <a:latin typeface="+mn-lt"/>
              <a:ea typeface="+mn-ea"/>
              <a:cs typeface="+mn-cs"/>
            </a:rPr>
            <a:t> (1599)</a:t>
          </a:r>
        </a:p>
        <a:p>
          <a:pPr hangingPunct="0"/>
          <a:r>
            <a:rPr lang="en-US" sz="1100">
              <a:solidFill>
                <a:schemeClr val="dk1"/>
              </a:solidFill>
              <a:effectLst/>
              <a:latin typeface="+mn-lt"/>
              <a:ea typeface="+mn-ea"/>
              <a:cs typeface="+mn-cs"/>
            </a:rPr>
            <a:t>Report the number of students receiving aid regardless of the number of types of aid awarded to each individual.  This requires a student to be counted only once even if he/she has received multiple awards in any of the aid categories within that aid type.  For example, a student receiving both a Pell and a Stafford Loan would only be reported once on this line.</a:t>
          </a:r>
        </a:p>
        <a:p>
          <a:pPr hangingPunct="0"/>
          <a:r>
            <a:rPr lang="en-US" sz="1100">
              <a:solidFill>
                <a:schemeClr val="dk1"/>
              </a:solidFill>
              <a:effectLst/>
              <a:latin typeface="+mn-lt"/>
              <a:ea typeface="+mn-ea"/>
              <a:cs typeface="+mn-cs"/>
            </a:rPr>
            <a:t> </a:t>
          </a:r>
        </a:p>
        <a:p>
          <a:pPr hangingPunct="0"/>
          <a:r>
            <a:rPr lang="en-US" sz="1100" b="1" u="sng">
              <a:solidFill>
                <a:schemeClr val="dk1"/>
              </a:solidFill>
              <a:effectLst/>
              <a:latin typeface="+mn-lt"/>
              <a:ea typeface="+mn-ea"/>
              <a:cs typeface="+mn-cs"/>
            </a:rPr>
            <a:t>GRADUATE:</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Report total dollars awarded and number of award counts and unduplicated recipients.  Aid type sections VI thru X are for Graduate students only.</a:t>
          </a:r>
        </a:p>
        <a:p>
          <a:pPr hangingPunct="0"/>
          <a:r>
            <a:rPr lang="en-US" sz="1100">
              <a:solidFill>
                <a:schemeClr val="dk1"/>
              </a:solidFill>
              <a:effectLst/>
              <a:latin typeface="+mn-lt"/>
              <a:ea typeface="+mn-ea"/>
              <a:cs typeface="+mn-cs"/>
            </a:rPr>
            <a:t> </a:t>
          </a:r>
        </a:p>
        <a:p>
          <a:pPr hangingPunct="0"/>
          <a:r>
            <a:rPr lang="en-US" sz="1100" b="1">
              <a:solidFill>
                <a:schemeClr val="dk1"/>
              </a:solidFill>
              <a:effectLst/>
              <a:latin typeface="+mn-lt"/>
              <a:ea typeface="+mn-ea"/>
              <a:cs typeface="+mn-cs"/>
            </a:rPr>
            <a:t>VI.	</a:t>
          </a:r>
          <a:r>
            <a:rPr lang="en-US" sz="1100" b="1" u="sng">
              <a:solidFill>
                <a:schemeClr val="dk1"/>
              </a:solidFill>
              <a:effectLst/>
              <a:latin typeface="+mn-lt"/>
              <a:ea typeface="+mn-ea"/>
              <a:cs typeface="+mn-cs"/>
            </a:rPr>
            <a:t>GRANTS SECTION:</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Include financial assistance awards that require no repayment in service or cash.  This includes the categories listed below.  This includes aid programs where the most important criteria are need.  Awards which require the student to teach or do research while enrolled should be reported under student work-study.</a:t>
          </a:r>
        </a:p>
        <a:p>
          <a:pPr hangingPunct="0"/>
          <a:r>
            <a:rPr lang="en-US" sz="1100" b="0">
              <a:solidFill>
                <a:schemeClr val="dk1"/>
              </a:solidFill>
              <a:effectLst/>
              <a:latin typeface="+mn-lt"/>
              <a:ea typeface="+mn-ea"/>
              <a:cs typeface="+mn-cs"/>
            </a:rPr>
            <a:t> </a:t>
          </a:r>
          <a:endParaRPr lang="en-US" sz="1100" b="1">
            <a:solidFill>
              <a:schemeClr val="dk1"/>
            </a:solidFill>
            <a:effectLst/>
            <a:latin typeface="+mn-lt"/>
            <a:ea typeface="+mn-ea"/>
            <a:cs typeface="+mn-cs"/>
          </a:endParaRPr>
        </a:p>
        <a:p>
          <a:pPr hangingPunct="0"/>
          <a:r>
            <a:rPr lang="en-US" sz="1100">
              <a:solidFill>
                <a:schemeClr val="dk1"/>
              </a:solidFill>
              <a:effectLst/>
              <a:latin typeface="+mn-lt"/>
              <a:ea typeface="+mn-ea"/>
              <a:cs typeface="+mn-cs"/>
            </a:rPr>
            <a:t>A.	</a:t>
          </a:r>
          <a:r>
            <a:rPr lang="en-US" sz="1100" u="sng">
              <a:solidFill>
                <a:schemeClr val="dk1"/>
              </a:solidFill>
              <a:effectLst/>
              <a:latin typeface="+mn-lt"/>
              <a:ea typeface="+mn-ea"/>
              <a:cs typeface="+mn-cs"/>
            </a:rPr>
            <a:t>Grants from Federal Sources</a:t>
          </a:r>
          <a:r>
            <a:rPr lang="en-US" sz="1100">
              <a:solidFill>
                <a:schemeClr val="dk1"/>
              </a:solidFill>
              <a:effectLst/>
              <a:latin typeface="+mn-lt"/>
              <a:ea typeface="+mn-ea"/>
              <a:cs typeface="+mn-cs"/>
            </a:rPr>
            <a:t> (4601)</a:t>
          </a:r>
        </a:p>
        <a:p>
          <a:pPr hangingPunct="0"/>
          <a:r>
            <a:rPr lang="en-US" sz="1100">
              <a:solidFill>
                <a:schemeClr val="dk1"/>
              </a:solidFill>
              <a:effectLst/>
              <a:latin typeface="+mn-lt"/>
              <a:ea typeface="+mn-ea"/>
              <a:cs typeface="+mn-cs"/>
            </a:rPr>
            <a:t>Report grants funded by Federal sources.  Your institution may distribute the money awarded.  Report U. S. Veteran’s benefits in this category.  </a:t>
          </a:r>
        </a:p>
        <a:p>
          <a:pPr hangingPunct="0"/>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B.	</a:t>
          </a:r>
          <a:r>
            <a:rPr lang="en-US" sz="1100" u="sng">
              <a:solidFill>
                <a:schemeClr val="dk1"/>
              </a:solidFill>
              <a:effectLst/>
              <a:latin typeface="+mn-lt"/>
              <a:ea typeface="+mn-ea"/>
              <a:cs typeface="+mn-cs"/>
            </a:rPr>
            <a:t>Graduate and Professional Scholarship Program</a:t>
          </a:r>
          <a:r>
            <a:rPr lang="en-US" sz="1100">
              <a:solidFill>
                <a:schemeClr val="dk1"/>
              </a:solidFill>
              <a:effectLst/>
              <a:latin typeface="+mn-lt"/>
              <a:ea typeface="+mn-ea"/>
              <a:cs typeface="+mn-cs"/>
            </a:rPr>
            <a:t> (4602)</a:t>
          </a:r>
        </a:p>
        <a:p>
          <a:pPr hangingPunct="0"/>
          <a:r>
            <a:rPr lang="en-US" sz="1100">
              <a:solidFill>
                <a:schemeClr val="dk1"/>
              </a:solidFill>
              <a:effectLst/>
              <a:latin typeface="+mn-lt"/>
              <a:ea typeface="+mn-ea"/>
              <a:cs typeface="+mn-cs"/>
            </a:rPr>
            <a:t>This is a graduate only state funded need-based program for degree-seeking graduate and professional students.  Report all recipients in this category.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C.	</a:t>
          </a:r>
          <a:r>
            <a:rPr lang="en-US" sz="1100" u="sng">
              <a:solidFill>
                <a:schemeClr val="dk1"/>
              </a:solidFill>
              <a:effectLst/>
              <a:latin typeface="+mn-lt"/>
              <a:ea typeface="+mn-ea"/>
              <a:cs typeface="+mn-cs"/>
            </a:rPr>
            <a:t>Grants from Private Sources</a:t>
          </a:r>
          <a:r>
            <a:rPr lang="en-US" sz="1100">
              <a:solidFill>
                <a:schemeClr val="dk1"/>
              </a:solidFill>
              <a:effectLst/>
              <a:latin typeface="+mn-lt"/>
              <a:ea typeface="+mn-ea"/>
              <a:cs typeface="+mn-cs"/>
            </a:rPr>
            <a:t> (4603)</a:t>
          </a:r>
        </a:p>
        <a:p>
          <a:pPr hangingPunct="0"/>
          <a:r>
            <a:rPr lang="en-US" sz="1100">
              <a:solidFill>
                <a:schemeClr val="dk1"/>
              </a:solidFill>
              <a:effectLst/>
              <a:latin typeface="+mn-lt"/>
              <a:ea typeface="+mn-ea"/>
              <a:cs typeface="+mn-cs"/>
            </a:rPr>
            <a:t>Report only need-based grants, which are awarded and funded by private sources outside your institution but are processed through your institution.  Include private/outside source grants from foundations, individuals, corporations, other states </a:t>
          </a:r>
          <a:r>
            <a:rPr lang="en-US" sz="1100" u="sng">
              <a:solidFill>
                <a:schemeClr val="dk1"/>
              </a:solidFill>
              <a:effectLst/>
              <a:latin typeface="+mn-lt"/>
              <a:ea typeface="+mn-ea"/>
              <a:cs typeface="+mn-cs"/>
            </a:rPr>
            <a:t>and Maryland state agencies other than MHEC</a:t>
          </a:r>
          <a:r>
            <a:rPr lang="en-US" sz="1100">
              <a:solidFill>
                <a:schemeClr val="dk1"/>
              </a:solidFill>
              <a:effectLst/>
              <a:latin typeface="+mn-lt"/>
              <a:ea typeface="+mn-ea"/>
              <a:cs typeface="+mn-cs"/>
            </a:rPr>
            <a:t>.</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D.	</a:t>
          </a:r>
          <a:r>
            <a:rPr lang="en-US" sz="1100" u="sng">
              <a:solidFill>
                <a:schemeClr val="dk1"/>
              </a:solidFill>
              <a:effectLst/>
              <a:latin typeface="+mn-lt"/>
              <a:ea typeface="+mn-ea"/>
              <a:cs typeface="+mn-cs"/>
            </a:rPr>
            <a:t>Institutional Grants</a:t>
          </a:r>
          <a:r>
            <a:rPr lang="en-US" sz="1100">
              <a:solidFill>
                <a:schemeClr val="dk1"/>
              </a:solidFill>
              <a:effectLst/>
              <a:latin typeface="+mn-lt"/>
              <a:ea typeface="+mn-ea"/>
              <a:cs typeface="+mn-cs"/>
            </a:rPr>
            <a:t> (4604)</a:t>
          </a:r>
        </a:p>
        <a:p>
          <a:pPr hangingPunct="0"/>
          <a:r>
            <a:rPr lang="en-US" sz="1100">
              <a:solidFill>
                <a:schemeClr val="dk1"/>
              </a:solidFill>
              <a:effectLst/>
              <a:latin typeface="+mn-lt"/>
              <a:ea typeface="+mn-ea"/>
              <a:cs typeface="+mn-cs"/>
            </a:rPr>
            <a:t>	Report need-based grants awarded, disbursed, and funded by your institution.  These are grants primarily based on need, even though other non-need criteria may be used in determining the eligibility for these programs.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E.	</a:t>
          </a:r>
          <a:r>
            <a:rPr lang="en-US" sz="1100" u="sng">
              <a:solidFill>
                <a:schemeClr val="dk1"/>
              </a:solidFill>
              <a:effectLst/>
              <a:latin typeface="+mn-lt"/>
              <a:ea typeface="+mn-ea"/>
              <a:cs typeface="+mn-cs"/>
            </a:rPr>
            <a:t>TEACH Grant</a:t>
          </a:r>
          <a:r>
            <a:rPr lang="en-US" sz="1100">
              <a:solidFill>
                <a:schemeClr val="dk1"/>
              </a:solidFill>
              <a:effectLst/>
              <a:latin typeface="+mn-lt"/>
              <a:ea typeface="+mn-ea"/>
              <a:cs typeface="+mn-cs"/>
            </a:rPr>
            <a:t> (4605)</a:t>
          </a:r>
        </a:p>
        <a:p>
          <a:pPr hangingPunct="0"/>
          <a:r>
            <a:rPr lang="en-US" sz="1100">
              <a:solidFill>
                <a:schemeClr val="dk1"/>
              </a:solidFill>
              <a:effectLst/>
              <a:latin typeface="+mn-lt"/>
              <a:ea typeface="+mn-ea"/>
              <a:cs typeface="+mn-cs"/>
            </a:rPr>
            <a:t>The Teacher Education Assistance for College and Higher Education (TEACH) Grant Program is administered by the federal government.  Include award amounts in this category for students participating in the Federal TEACH Grant Program.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	</a:t>
          </a:r>
          <a:r>
            <a:rPr lang="en-US" sz="1100" u="sng">
              <a:solidFill>
                <a:schemeClr val="dk1"/>
              </a:solidFill>
              <a:effectLst/>
              <a:latin typeface="+mn-lt"/>
              <a:ea typeface="+mn-ea"/>
              <a:cs typeface="+mn-cs"/>
            </a:rPr>
            <a:t>Iraq &amp; Afghanistan Service Grant</a:t>
          </a:r>
          <a:r>
            <a:rPr lang="en-US" sz="1100">
              <a:solidFill>
                <a:schemeClr val="dk1"/>
              </a:solidFill>
              <a:effectLst/>
              <a:latin typeface="+mn-lt"/>
              <a:ea typeface="+mn-ea"/>
              <a:cs typeface="+mn-cs"/>
            </a:rPr>
            <a:t> (4606) – This grant program is administered by the federal government and is for students who are not eligible for a Pell Grant because of that program's EFC requirements and whose parent or guardian died as a result of military service in Iraq or Afghanistan after Sept. 11, 2001.</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G.	</a:t>
          </a:r>
          <a:r>
            <a:rPr lang="en-US" sz="1100" u="sng">
              <a:solidFill>
                <a:schemeClr val="dk1"/>
              </a:solidFill>
              <a:effectLst/>
              <a:latin typeface="+mn-lt"/>
              <a:ea typeface="+mn-ea"/>
              <a:cs typeface="+mn-cs"/>
            </a:rPr>
            <a:t>Unduplicated Number of Grant Recipients</a:t>
          </a:r>
          <a:r>
            <a:rPr lang="en-US" sz="1100">
              <a:solidFill>
                <a:schemeClr val="dk1"/>
              </a:solidFill>
              <a:effectLst/>
              <a:latin typeface="+mn-lt"/>
              <a:ea typeface="+mn-ea"/>
              <a:cs typeface="+mn-cs"/>
            </a:rPr>
            <a:t> (4699)</a:t>
          </a:r>
        </a:p>
        <a:p>
          <a:pPr hangingPunct="0"/>
          <a:r>
            <a:rPr lang="en-US" sz="1100">
              <a:solidFill>
                <a:schemeClr val="dk1"/>
              </a:solidFill>
              <a:effectLst/>
              <a:latin typeface="+mn-lt"/>
              <a:ea typeface="+mn-ea"/>
              <a:cs typeface="+mn-cs"/>
            </a:rPr>
            <a:t>	Report the number of students receiving grants, regardless of the number of grants awarded to each student.  For example, a student receiving two types of institutional grants would only be reported once on this line.</a:t>
          </a:r>
        </a:p>
        <a:p>
          <a:pPr hangingPunct="0"/>
          <a:r>
            <a:rPr lang="en-US" sz="1100">
              <a:solidFill>
                <a:schemeClr val="dk1"/>
              </a:solidFill>
              <a:effectLst/>
              <a:latin typeface="+mn-lt"/>
              <a:ea typeface="+mn-ea"/>
              <a:cs typeface="+mn-cs"/>
            </a:rPr>
            <a:t> </a:t>
          </a:r>
        </a:p>
        <a:p>
          <a:pPr hangingPunct="0"/>
          <a:r>
            <a:rPr lang="en-US" sz="1100" b="1">
              <a:solidFill>
                <a:schemeClr val="dk1"/>
              </a:solidFill>
              <a:effectLst/>
              <a:latin typeface="+mn-lt"/>
              <a:ea typeface="+mn-ea"/>
              <a:cs typeface="+mn-cs"/>
            </a:rPr>
            <a:t>VII.	</a:t>
          </a:r>
          <a:r>
            <a:rPr lang="en-US" sz="1100" b="1" u="sng">
              <a:solidFill>
                <a:schemeClr val="dk1"/>
              </a:solidFill>
              <a:effectLst/>
              <a:latin typeface="+mn-lt"/>
              <a:ea typeface="+mn-ea"/>
              <a:cs typeface="+mn-cs"/>
            </a:rPr>
            <a:t>LOANS SECTION</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Include financial assistance awards that typically require repayment in cash.  This includes the following:</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	</a:t>
          </a:r>
          <a:r>
            <a:rPr lang="en-US" sz="1100" u="sng">
              <a:solidFill>
                <a:schemeClr val="dk1"/>
              </a:solidFill>
              <a:effectLst/>
              <a:latin typeface="+mn-lt"/>
              <a:ea typeface="+mn-ea"/>
              <a:cs typeface="+mn-cs"/>
            </a:rPr>
            <a:t>Federal Perkins Loans</a:t>
          </a:r>
          <a:r>
            <a:rPr lang="en-US" sz="1100">
              <a:solidFill>
                <a:schemeClr val="dk1"/>
              </a:solidFill>
              <a:effectLst/>
              <a:latin typeface="+mn-lt"/>
              <a:ea typeface="+mn-ea"/>
              <a:cs typeface="+mn-cs"/>
            </a:rPr>
            <a:t> (4701)</a:t>
          </a:r>
        </a:p>
        <a:p>
          <a:pPr hangingPunct="0"/>
          <a:r>
            <a:rPr lang="en-US" sz="1100">
              <a:solidFill>
                <a:schemeClr val="dk1"/>
              </a:solidFill>
              <a:effectLst/>
              <a:latin typeface="+mn-lt"/>
              <a:ea typeface="+mn-ea"/>
              <a:cs typeface="+mn-cs"/>
            </a:rPr>
            <a:t>Report Federal Perkins Loans made to graduate students with financial need. This loan is made with government funds with a share contributed by the school.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B.	</a:t>
          </a:r>
          <a:r>
            <a:rPr lang="en-US" sz="1100" u="sng" strike="sngStrike">
              <a:solidFill>
                <a:schemeClr val="dk1"/>
              </a:solidFill>
              <a:effectLst/>
              <a:latin typeface="+mn-lt"/>
              <a:ea typeface="+mn-ea"/>
              <a:cs typeface="+mn-cs"/>
            </a:rPr>
            <a:t>William D. Ford Direct Loans</a:t>
          </a:r>
          <a:r>
            <a:rPr lang="en-US" sz="1100" strike="sngStrike">
              <a:solidFill>
                <a:schemeClr val="dk1"/>
              </a:solidFill>
              <a:effectLst/>
              <a:latin typeface="+mn-lt"/>
              <a:ea typeface="+mn-ea"/>
              <a:cs typeface="+mn-cs"/>
            </a:rPr>
            <a:t> (4702) </a:t>
          </a:r>
          <a:r>
            <a:rPr lang="en-US" sz="1100">
              <a:solidFill>
                <a:schemeClr val="dk1"/>
              </a:solidFill>
              <a:effectLst/>
              <a:latin typeface="+mn-lt"/>
              <a:ea typeface="+mn-ea"/>
              <a:cs typeface="+mn-cs"/>
            </a:rPr>
            <a:t>No Longer Subsidized</a:t>
          </a:r>
        </a:p>
        <a:p>
          <a:pPr hangingPunct="0"/>
          <a:r>
            <a:rPr lang="en-US" sz="1100">
              <a:solidFill>
                <a:schemeClr val="dk1"/>
              </a:solidFill>
              <a:effectLst/>
              <a:latin typeface="+mn-lt"/>
              <a:ea typeface="+mn-ea"/>
              <a:cs typeface="+mn-cs"/>
            </a:rPr>
            <a:t>		</a:t>
          </a:r>
          <a:r>
            <a:rPr lang="en-US" sz="1100" strike="sngStrike">
              <a:solidFill>
                <a:schemeClr val="dk1"/>
              </a:solidFill>
              <a:effectLst/>
              <a:latin typeface="+mn-lt"/>
              <a:ea typeface="+mn-ea"/>
              <a:cs typeface="+mn-cs"/>
            </a:rPr>
            <a:t>Report federal loans that are subsidized by the federal government.</a:t>
          </a:r>
          <a:endParaRPr lang="en-US" sz="1100">
            <a:solidFill>
              <a:schemeClr val="dk1"/>
            </a:solidFill>
            <a:effectLst/>
            <a:latin typeface="+mn-lt"/>
            <a:ea typeface="+mn-ea"/>
            <a:cs typeface="+mn-cs"/>
          </a:endParaRPr>
        </a:p>
        <a:p>
          <a:pPr hangingPunct="0"/>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C.	</a:t>
          </a:r>
          <a:r>
            <a:rPr lang="en-US" sz="1100" u="sng">
              <a:solidFill>
                <a:schemeClr val="dk1"/>
              </a:solidFill>
              <a:effectLst/>
              <a:latin typeface="+mn-lt"/>
              <a:ea typeface="+mn-ea"/>
              <a:cs typeface="+mn-cs"/>
            </a:rPr>
            <a:t>Federal Stafford Loans Unsubsidized</a:t>
          </a:r>
          <a:r>
            <a:rPr lang="en-US" sz="1100">
              <a:solidFill>
                <a:schemeClr val="dk1"/>
              </a:solidFill>
              <a:effectLst/>
              <a:latin typeface="+mn-lt"/>
              <a:ea typeface="+mn-ea"/>
              <a:cs typeface="+mn-cs"/>
            </a:rPr>
            <a:t> (4703)</a:t>
          </a:r>
        </a:p>
        <a:p>
          <a:pPr hangingPunct="0"/>
          <a:r>
            <a:rPr lang="en-US" sz="1100">
              <a:solidFill>
                <a:schemeClr val="dk1"/>
              </a:solidFill>
              <a:effectLst/>
              <a:latin typeface="+mn-lt"/>
              <a:ea typeface="+mn-ea"/>
              <a:cs typeface="+mn-cs"/>
            </a:rPr>
            <a:t>		Report federal loans that are not subsidized by the federal government.</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D.	</a:t>
          </a:r>
          <a:r>
            <a:rPr lang="en-US" sz="1100" u="sng">
              <a:solidFill>
                <a:schemeClr val="dk1"/>
              </a:solidFill>
              <a:effectLst/>
              <a:latin typeface="+mn-lt"/>
              <a:ea typeface="+mn-ea"/>
              <a:cs typeface="+mn-cs"/>
            </a:rPr>
            <a:t>Other Federal Loans</a:t>
          </a:r>
          <a:r>
            <a:rPr lang="en-US" sz="1100">
              <a:solidFill>
                <a:schemeClr val="dk1"/>
              </a:solidFill>
              <a:effectLst/>
              <a:latin typeface="+mn-lt"/>
              <a:ea typeface="+mn-ea"/>
              <a:cs typeface="+mn-cs"/>
            </a:rPr>
            <a:t> (4704)</a:t>
          </a:r>
        </a:p>
        <a:p>
          <a:pPr hangingPunct="0"/>
          <a:r>
            <a:rPr lang="en-US" sz="1100">
              <a:solidFill>
                <a:schemeClr val="dk1"/>
              </a:solidFill>
              <a:effectLst/>
              <a:latin typeface="+mn-lt"/>
              <a:ea typeface="+mn-ea"/>
              <a:cs typeface="+mn-cs"/>
            </a:rPr>
            <a:t>		Include Federal Health Professions Student Loans, Federally Insured Nursing Loans, etc.  Do not report here the Stafford Loans or any of the other Federal loans reported in categories A thru D above.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E.	</a:t>
          </a:r>
          <a:r>
            <a:rPr lang="en-US" sz="1100" u="sng">
              <a:solidFill>
                <a:schemeClr val="dk1"/>
              </a:solidFill>
              <a:effectLst/>
              <a:latin typeface="+mn-lt"/>
              <a:ea typeface="+mn-ea"/>
              <a:cs typeface="+mn-cs"/>
            </a:rPr>
            <a:t>Institutional Loans</a:t>
          </a:r>
          <a:r>
            <a:rPr lang="en-US" sz="1100">
              <a:solidFill>
                <a:schemeClr val="dk1"/>
              </a:solidFill>
              <a:effectLst/>
              <a:latin typeface="+mn-lt"/>
              <a:ea typeface="+mn-ea"/>
              <a:cs typeface="+mn-cs"/>
            </a:rPr>
            <a:t> (4705)</a:t>
          </a:r>
        </a:p>
        <a:p>
          <a:pPr hangingPunct="0"/>
          <a:r>
            <a:rPr lang="en-US" sz="1100">
              <a:solidFill>
                <a:schemeClr val="dk1"/>
              </a:solidFill>
              <a:effectLst/>
              <a:latin typeface="+mn-lt"/>
              <a:ea typeface="+mn-ea"/>
              <a:cs typeface="+mn-cs"/>
            </a:rPr>
            <a:t>		Report loans awarded, disbursed, and funded by your institution.  Do not include emergency short-term loans funded by your institution, which require repayment within six months of the loan award date.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	</a:t>
          </a:r>
          <a:r>
            <a:rPr lang="en-US" sz="1100" u="sng">
              <a:solidFill>
                <a:schemeClr val="dk1"/>
              </a:solidFill>
              <a:effectLst/>
              <a:latin typeface="+mn-lt"/>
              <a:ea typeface="+mn-ea"/>
              <a:cs typeface="+mn-cs"/>
            </a:rPr>
            <a:t>Loans from Private Sources</a:t>
          </a:r>
          <a:r>
            <a:rPr lang="en-US" sz="1100">
              <a:solidFill>
                <a:schemeClr val="dk1"/>
              </a:solidFill>
              <a:effectLst/>
              <a:latin typeface="+mn-lt"/>
              <a:ea typeface="+mn-ea"/>
              <a:cs typeface="+mn-cs"/>
            </a:rPr>
            <a:t> (4706)</a:t>
          </a:r>
        </a:p>
        <a:p>
          <a:pPr hangingPunct="0"/>
          <a:r>
            <a:rPr lang="en-US" sz="1100">
              <a:solidFill>
                <a:schemeClr val="dk1"/>
              </a:solidFill>
              <a:effectLst/>
              <a:latin typeface="+mn-lt"/>
              <a:ea typeface="+mn-ea"/>
              <a:cs typeface="+mn-cs"/>
            </a:rPr>
            <a:t>		Report loans awarded and funded by private sources outside your institution.  Include loans from foundations.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G.	</a:t>
          </a:r>
          <a:r>
            <a:rPr lang="en-US" sz="1100" u="sng">
              <a:solidFill>
                <a:schemeClr val="dk1"/>
              </a:solidFill>
              <a:effectLst/>
              <a:latin typeface="+mn-lt"/>
              <a:ea typeface="+mn-ea"/>
              <a:cs typeface="+mn-cs"/>
            </a:rPr>
            <a:t>PLUS Loans for Graduate and Professional Degree Students</a:t>
          </a:r>
          <a:r>
            <a:rPr lang="en-US" sz="1100">
              <a:solidFill>
                <a:schemeClr val="dk1"/>
              </a:solidFill>
              <a:effectLst/>
              <a:latin typeface="+mn-lt"/>
              <a:ea typeface="+mn-ea"/>
              <a:cs typeface="+mn-cs"/>
            </a:rPr>
            <a:t> (4707)</a:t>
          </a:r>
        </a:p>
        <a:p>
          <a:pPr hangingPunct="0"/>
          <a:r>
            <a:rPr lang="en-US" sz="1100">
              <a:solidFill>
                <a:schemeClr val="dk1"/>
              </a:solidFill>
              <a:effectLst/>
              <a:latin typeface="+mn-lt"/>
              <a:ea typeface="+mn-ea"/>
              <a:cs typeface="+mn-cs"/>
            </a:rPr>
            <a:t>		Report the federal PLUS loan awarded to graduate students.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H.	</a:t>
          </a:r>
          <a:r>
            <a:rPr lang="en-US" sz="1100" u="sng">
              <a:solidFill>
                <a:schemeClr val="dk1"/>
              </a:solidFill>
              <a:effectLst/>
              <a:latin typeface="+mn-lt"/>
              <a:ea typeface="+mn-ea"/>
              <a:cs typeface="+mn-cs"/>
            </a:rPr>
            <a:t>Unduplicated Number of Loan Recipients</a:t>
          </a:r>
          <a:r>
            <a:rPr lang="en-US" sz="1100">
              <a:solidFill>
                <a:schemeClr val="dk1"/>
              </a:solidFill>
              <a:effectLst/>
              <a:latin typeface="+mn-lt"/>
              <a:ea typeface="+mn-ea"/>
              <a:cs typeface="+mn-cs"/>
            </a:rPr>
            <a:t> (4799)</a:t>
          </a:r>
        </a:p>
        <a:p>
          <a:pPr hangingPunct="0"/>
          <a:r>
            <a:rPr lang="en-US" sz="1100">
              <a:solidFill>
                <a:schemeClr val="dk1"/>
              </a:solidFill>
              <a:effectLst/>
              <a:latin typeface="+mn-lt"/>
              <a:ea typeface="+mn-ea"/>
              <a:cs typeface="+mn-cs"/>
            </a:rPr>
            <a:t>		Report the number of students receiving loans.  A student receiving two loans would only be reported once on this line.</a:t>
          </a:r>
        </a:p>
        <a:p>
          <a:pPr hangingPunct="0"/>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hangingPunct="0"/>
          <a:r>
            <a:rPr lang="en-US" sz="1100" b="1">
              <a:solidFill>
                <a:schemeClr val="dk1"/>
              </a:solidFill>
              <a:effectLst/>
              <a:latin typeface="+mn-lt"/>
              <a:ea typeface="+mn-ea"/>
              <a:cs typeface="+mn-cs"/>
            </a:rPr>
            <a:t>VIII.	</a:t>
          </a:r>
          <a:r>
            <a:rPr lang="en-US" sz="1100" b="1" u="sng">
              <a:solidFill>
                <a:schemeClr val="dk1"/>
              </a:solidFill>
              <a:effectLst/>
              <a:latin typeface="+mn-lt"/>
              <a:ea typeface="+mn-ea"/>
              <a:cs typeface="+mn-cs"/>
            </a:rPr>
            <a:t>SCHOLARSHIP SECTION</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Include financial assistance awards which require no repayment in service or cash, and which are awarded based upon criteria in addition to, or instead of, demonstrated financial need.  Scholarships may be awarded on the basis of such factors as scholastic achievement, athletic skills, community involvement, or other criteria.  Programs for which athletic ability is an award criteria should be reported in </a:t>
          </a:r>
          <a:r>
            <a:rPr lang="en-US" sz="1100" u="sng">
              <a:solidFill>
                <a:schemeClr val="dk1"/>
              </a:solidFill>
              <a:effectLst/>
              <a:latin typeface="+mn-lt"/>
              <a:ea typeface="+mn-ea"/>
              <a:cs typeface="+mn-cs"/>
            </a:rPr>
            <a:t>categories F and H below</a:t>
          </a:r>
          <a:r>
            <a:rPr lang="en-US" sz="1100">
              <a:solidFill>
                <a:schemeClr val="dk1"/>
              </a:solidFill>
              <a:effectLst/>
              <a:latin typeface="+mn-lt"/>
              <a:ea typeface="+mn-ea"/>
              <a:cs typeface="+mn-cs"/>
            </a:rPr>
            <a:t>, regardless of additional award criteria.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	</a:t>
          </a:r>
          <a:r>
            <a:rPr lang="en-US" sz="1100" u="sng">
              <a:solidFill>
                <a:schemeClr val="dk1"/>
              </a:solidFill>
              <a:effectLst/>
              <a:latin typeface="+mn-lt"/>
              <a:ea typeface="+mn-ea"/>
              <a:cs typeface="+mn-cs"/>
            </a:rPr>
            <a:t>Delegate Scholarship</a:t>
          </a:r>
          <a:r>
            <a:rPr lang="en-US" sz="1100">
              <a:solidFill>
                <a:schemeClr val="dk1"/>
              </a:solidFill>
              <a:effectLst/>
              <a:latin typeface="+mn-lt"/>
              <a:ea typeface="+mn-ea"/>
              <a:cs typeface="+mn-cs"/>
            </a:rPr>
            <a:t> (4802)</a:t>
          </a:r>
        </a:p>
        <a:p>
          <a:pPr hangingPunct="0"/>
          <a:r>
            <a:rPr lang="en-US" sz="1100">
              <a:solidFill>
                <a:schemeClr val="dk1"/>
              </a:solidFill>
              <a:effectLst/>
              <a:latin typeface="+mn-lt"/>
              <a:ea typeface="+mn-ea"/>
              <a:cs typeface="+mn-cs"/>
            </a:rPr>
            <a:t>This is a state administered scholarship program for full-time or part-time, degree-seeking undergraduate and graduate students.  Report all graduate Delegate recipients in this category.</a:t>
          </a:r>
        </a:p>
        <a:p>
          <a:pPr hangingPunct="0"/>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B.	</a:t>
          </a:r>
          <a:r>
            <a:rPr lang="en-US" sz="1100" u="sng">
              <a:solidFill>
                <a:schemeClr val="dk1"/>
              </a:solidFill>
              <a:effectLst/>
              <a:latin typeface="+mn-lt"/>
              <a:ea typeface="+mn-ea"/>
              <a:cs typeface="+mn-cs"/>
            </a:rPr>
            <a:t>Senatorial Scholarship</a:t>
          </a:r>
          <a:r>
            <a:rPr lang="en-US" sz="1100">
              <a:solidFill>
                <a:schemeClr val="dk1"/>
              </a:solidFill>
              <a:effectLst/>
              <a:latin typeface="+mn-lt"/>
              <a:ea typeface="+mn-ea"/>
              <a:cs typeface="+mn-cs"/>
            </a:rPr>
            <a:t> (4803)</a:t>
          </a:r>
        </a:p>
        <a:p>
          <a:pPr hangingPunct="0"/>
          <a:r>
            <a:rPr lang="en-US" sz="1100">
              <a:solidFill>
                <a:schemeClr val="dk1"/>
              </a:solidFill>
              <a:effectLst/>
              <a:latin typeface="+mn-lt"/>
              <a:ea typeface="+mn-ea"/>
              <a:cs typeface="+mn-cs"/>
            </a:rPr>
            <a:t>This is a state administered scholarship program for full-time and part-time, degree seeking undergraduate and graduate students.  Report all graduate Senatorial recipients in this category.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C.	</a:t>
          </a:r>
          <a:r>
            <a:rPr lang="en-US" sz="1100" u="sng">
              <a:solidFill>
                <a:schemeClr val="dk1"/>
              </a:solidFill>
              <a:effectLst/>
              <a:latin typeface="+mn-lt"/>
              <a:ea typeface="+mn-ea"/>
              <a:cs typeface="+mn-cs"/>
            </a:rPr>
            <a:t>Edward T. Conroy Memorial Scholarship</a:t>
          </a:r>
          <a:r>
            <a:rPr lang="en-US" sz="1100">
              <a:solidFill>
                <a:schemeClr val="dk1"/>
              </a:solidFill>
              <a:effectLst/>
              <a:latin typeface="+mn-lt"/>
              <a:ea typeface="+mn-ea"/>
              <a:cs typeface="+mn-cs"/>
            </a:rPr>
            <a:t> (4808)</a:t>
          </a:r>
        </a:p>
        <a:p>
          <a:pPr hangingPunct="0"/>
          <a:r>
            <a:rPr lang="en-US" sz="1100">
              <a:solidFill>
                <a:schemeClr val="dk1"/>
              </a:solidFill>
              <a:effectLst/>
              <a:latin typeface="+mn-lt"/>
              <a:ea typeface="+mn-ea"/>
              <a:cs typeface="+mn-cs"/>
            </a:rPr>
            <a:t>		This is a state administered scholarship program for full-time and part-time, degree-seeking undergraduate and graduate students.  Report all graduate Edward T. Conroy program recipients in this category.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D.	</a:t>
          </a:r>
          <a:r>
            <a:rPr lang="en-US" sz="1100" u="sng">
              <a:solidFill>
                <a:schemeClr val="dk1"/>
              </a:solidFill>
              <a:effectLst/>
              <a:latin typeface="+mn-lt"/>
              <a:ea typeface="+mn-ea"/>
              <a:cs typeface="+mn-cs"/>
            </a:rPr>
            <a:t>Diversity Grants</a:t>
          </a:r>
          <a:r>
            <a:rPr lang="en-US" sz="1100">
              <a:solidFill>
                <a:schemeClr val="dk1"/>
              </a:solidFill>
              <a:effectLst/>
              <a:latin typeface="+mn-lt"/>
              <a:ea typeface="+mn-ea"/>
              <a:cs typeface="+mn-cs"/>
            </a:rPr>
            <a:t> (4809)</a:t>
          </a:r>
        </a:p>
        <a:p>
          <a:pPr hangingPunct="0"/>
          <a:r>
            <a:rPr lang="en-US" sz="1100">
              <a:solidFill>
                <a:schemeClr val="dk1"/>
              </a:solidFill>
              <a:effectLst/>
              <a:latin typeface="+mn-lt"/>
              <a:ea typeface="+mn-ea"/>
              <a:cs typeface="+mn-cs"/>
            </a:rPr>
            <a:t>	This includes awards granted to student for the promotion of desegregation efforts.  Include state, federal or institutional awards.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E.	</a:t>
          </a:r>
          <a:r>
            <a:rPr lang="en-US" sz="1100" u="sng">
              <a:solidFill>
                <a:schemeClr val="dk1"/>
              </a:solidFill>
              <a:effectLst/>
              <a:latin typeface="+mn-lt"/>
              <a:ea typeface="+mn-ea"/>
              <a:cs typeface="+mn-cs"/>
            </a:rPr>
            <a:t>Federal Scholarships</a:t>
          </a:r>
          <a:r>
            <a:rPr lang="en-US" sz="1100">
              <a:solidFill>
                <a:schemeClr val="dk1"/>
              </a:solidFill>
              <a:effectLst/>
              <a:latin typeface="+mn-lt"/>
              <a:ea typeface="+mn-ea"/>
              <a:cs typeface="+mn-cs"/>
            </a:rPr>
            <a:t> (4810)</a:t>
          </a:r>
          <a:r>
            <a:rPr lang="en-US" sz="1100" u="sng">
              <a:solidFill>
                <a:schemeClr val="dk1"/>
              </a:solidFill>
              <a:effectLst/>
              <a:latin typeface="+mn-lt"/>
              <a:ea typeface="+mn-ea"/>
              <a:cs typeface="+mn-cs"/>
            </a:rPr>
            <a:t/>
          </a:r>
          <a:br>
            <a:rPr lang="en-US" sz="1100" u="sng">
              <a:solidFill>
                <a:schemeClr val="dk1"/>
              </a:solidFill>
              <a:effectLst/>
              <a:latin typeface="+mn-lt"/>
              <a:ea typeface="+mn-ea"/>
              <a:cs typeface="+mn-cs"/>
            </a:rPr>
          </a:br>
          <a:r>
            <a:rPr lang="en-US" sz="1100">
              <a:solidFill>
                <a:schemeClr val="dk1"/>
              </a:solidFill>
              <a:effectLst/>
              <a:latin typeface="+mn-lt"/>
              <a:ea typeface="+mn-ea"/>
              <a:cs typeface="+mn-cs"/>
            </a:rPr>
            <a:t>Report awards received under any Federal scholarship or fellowship programs.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F.	</a:t>
          </a:r>
          <a:r>
            <a:rPr lang="en-US" sz="1100" u="sng">
              <a:solidFill>
                <a:schemeClr val="dk1"/>
              </a:solidFill>
              <a:effectLst/>
              <a:latin typeface="+mn-lt"/>
              <a:ea typeface="+mn-ea"/>
              <a:cs typeface="+mn-cs"/>
            </a:rPr>
            <a:t>Institutional Athletic Scholarships</a:t>
          </a:r>
          <a:r>
            <a:rPr lang="en-US" sz="1100">
              <a:solidFill>
                <a:schemeClr val="dk1"/>
              </a:solidFill>
              <a:effectLst/>
              <a:latin typeface="+mn-lt"/>
              <a:ea typeface="+mn-ea"/>
              <a:cs typeface="+mn-cs"/>
            </a:rPr>
            <a:t> (4811)</a:t>
          </a:r>
        </a:p>
        <a:p>
          <a:pPr hangingPunct="0"/>
          <a:r>
            <a:rPr lang="en-US" sz="1100">
              <a:solidFill>
                <a:schemeClr val="dk1"/>
              </a:solidFill>
              <a:effectLst/>
              <a:latin typeface="+mn-lt"/>
              <a:ea typeface="+mn-ea"/>
              <a:cs typeface="+mn-cs"/>
            </a:rPr>
            <a:t>Report institutional funds administered by your institution allocated to students based on athletic ability.</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G.	</a:t>
          </a:r>
          <a:r>
            <a:rPr lang="en-US" sz="1100" u="sng">
              <a:solidFill>
                <a:schemeClr val="dk1"/>
              </a:solidFill>
              <a:effectLst/>
              <a:latin typeface="+mn-lt"/>
              <a:ea typeface="+mn-ea"/>
              <a:cs typeface="+mn-cs"/>
            </a:rPr>
            <a:t>Other Institutional Scholarships</a:t>
          </a:r>
          <a:r>
            <a:rPr lang="en-US" sz="1100">
              <a:solidFill>
                <a:schemeClr val="dk1"/>
              </a:solidFill>
              <a:effectLst/>
              <a:latin typeface="+mn-lt"/>
              <a:ea typeface="+mn-ea"/>
              <a:cs typeface="+mn-cs"/>
            </a:rPr>
            <a:t> (4812)</a:t>
          </a:r>
        </a:p>
        <a:p>
          <a:pPr hangingPunct="0"/>
          <a:r>
            <a:rPr lang="en-US" sz="1100">
              <a:solidFill>
                <a:schemeClr val="dk1"/>
              </a:solidFill>
              <a:effectLst/>
              <a:latin typeface="+mn-lt"/>
              <a:ea typeface="+mn-ea"/>
              <a:cs typeface="+mn-cs"/>
            </a:rPr>
            <a:t>Report all other institutional scholarships awarded, disbursed, and funded by your institution and/or individual departments within your institution where athletic ability is not a criterion.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H.	</a:t>
          </a:r>
          <a:r>
            <a:rPr lang="en-US" sz="1100" u="sng">
              <a:solidFill>
                <a:schemeClr val="dk1"/>
              </a:solidFill>
              <a:effectLst/>
              <a:latin typeface="+mn-lt"/>
              <a:ea typeface="+mn-ea"/>
              <a:cs typeface="+mn-cs"/>
            </a:rPr>
            <a:t>Private Athletic Scholarships</a:t>
          </a:r>
          <a:r>
            <a:rPr lang="en-US" sz="1100">
              <a:solidFill>
                <a:schemeClr val="dk1"/>
              </a:solidFill>
              <a:effectLst/>
              <a:latin typeface="+mn-lt"/>
              <a:ea typeface="+mn-ea"/>
              <a:cs typeface="+mn-cs"/>
            </a:rPr>
            <a:t> (4813)</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Report other private scholarships based on athletic ability, which are awarded and funded by private sources outside your institution.  Your institution may distribute the money awarded.  Include scholarships awarded by other states.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	</a:t>
          </a:r>
          <a:r>
            <a:rPr lang="en-US" sz="1100" u="sng">
              <a:solidFill>
                <a:schemeClr val="dk1"/>
              </a:solidFill>
              <a:effectLst/>
              <a:latin typeface="+mn-lt"/>
              <a:ea typeface="+mn-ea"/>
              <a:cs typeface="+mn-cs"/>
            </a:rPr>
            <a:t>Other Private Scholarships</a:t>
          </a:r>
          <a:r>
            <a:rPr lang="en-US" sz="1100">
              <a:solidFill>
                <a:schemeClr val="dk1"/>
              </a:solidFill>
              <a:effectLst/>
              <a:latin typeface="+mn-lt"/>
              <a:ea typeface="+mn-ea"/>
              <a:cs typeface="+mn-cs"/>
            </a:rPr>
            <a:t> (4814)</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Report other scholarships or fellowships, which are awarded and funded by private sources outside your institution that does not include athletic ability as a criterion.  Your institution may distribute the money awarded.  Include scholarships awarded by other states. Also include scholarships awarded by other states </a:t>
          </a:r>
          <a:r>
            <a:rPr lang="en-US" sz="1100" u="sng">
              <a:solidFill>
                <a:schemeClr val="dk1"/>
              </a:solidFill>
              <a:effectLst/>
              <a:latin typeface="+mn-lt"/>
              <a:ea typeface="+mn-ea"/>
              <a:cs typeface="+mn-cs"/>
            </a:rPr>
            <a:t>and Maryland state agencies other than MHEC</a:t>
          </a:r>
          <a:r>
            <a:rPr lang="en-US" sz="1100">
              <a:solidFill>
                <a:schemeClr val="dk1"/>
              </a:solidFill>
              <a:effectLst/>
              <a:latin typeface="+mn-lt"/>
              <a:ea typeface="+mn-ea"/>
              <a:cs typeface="+mn-cs"/>
            </a:rPr>
            <a:t>.</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J.	</a:t>
          </a:r>
          <a:r>
            <a:rPr lang="en-US" sz="1100" u="sng">
              <a:solidFill>
                <a:schemeClr val="dk1"/>
              </a:solidFill>
              <a:effectLst/>
              <a:latin typeface="+mn-lt"/>
              <a:ea typeface="+mn-ea"/>
              <a:cs typeface="+mn-cs"/>
            </a:rPr>
            <a:t>Tuition Waivers/Remission of Fees to Employees and Dependents</a:t>
          </a:r>
          <a:r>
            <a:rPr lang="en-US" sz="1100">
              <a:solidFill>
                <a:schemeClr val="dk1"/>
              </a:solidFill>
              <a:effectLst/>
              <a:latin typeface="+mn-lt"/>
              <a:ea typeface="+mn-ea"/>
              <a:cs typeface="+mn-cs"/>
            </a:rPr>
            <a:t> (4815)</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Report any tuition and fee charges, which are either waived or paid for students enrolled at your institution that are awarded as part of an employment benefit by an institution of higher education in Maryland.</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K.	</a:t>
          </a:r>
          <a:r>
            <a:rPr lang="en-US" sz="1100" u="sng">
              <a:solidFill>
                <a:schemeClr val="dk1"/>
              </a:solidFill>
              <a:effectLst/>
              <a:latin typeface="+mn-lt"/>
              <a:ea typeface="+mn-ea"/>
              <a:cs typeface="+mn-cs"/>
            </a:rPr>
            <a:t>Tuition Waivers/Remission of Fees to Senior Citizens </a:t>
          </a:r>
          <a:r>
            <a:rPr lang="en-US" sz="1100">
              <a:solidFill>
                <a:schemeClr val="dk1"/>
              </a:solidFill>
              <a:effectLst/>
              <a:latin typeface="+mn-lt"/>
              <a:ea typeface="+mn-ea"/>
              <a:cs typeface="+mn-cs"/>
            </a:rPr>
            <a:t>(4816)</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Report any tuition and fee charges, which are either waived or paid with institutional funds for senior citizens.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L.	</a:t>
          </a:r>
          <a:r>
            <a:rPr lang="en-US" sz="1100" u="sng">
              <a:solidFill>
                <a:schemeClr val="dk1"/>
              </a:solidFill>
              <a:effectLst/>
              <a:latin typeface="+mn-lt"/>
              <a:ea typeface="+mn-ea"/>
              <a:cs typeface="+mn-cs"/>
            </a:rPr>
            <a:t>Tuition Waivers/Remission of Fees to Students</a:t>
          </a:r>
          <a:r>
            <a:rPr lang="en-US" sz="1100">
              <a:solidFill>
                <a:schemeClr val="dk1"/>
              </a:solidFill>
              <a:effectLst/>
              <a:latin typeface="+mn-lt"/>
              <a:ea typeface="+mn-ea"/>
              <a:cs typeface="+mn-cs"/>
            </a:rPr>
            <a:t> (4817)</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For other students not reported above in categories J-K, report tuition waivers or remission of fees, which are not need‑based.   Include tuition waivers for graduate research assistants, graduate residents, and teaching.</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M.	</a:t>
          </a:r>
          <a:r>
            <a:rPr lang="en-US" sz="1100" u="sng">
              <a:solidFill>
                <a:schemeClr val="dk1"/>
              </a:solidFill>
              <a:effectLst/>
              <a:latin typeface="+mn-lt"/>
              <a:ea typeface="+mn-ea"/>
              <a:cs typeface="+mn-cs"/>
            </a:rPr>
            <a:t>Graduate Nursing Faculty Scholarship</a:t>
          </a:r>
          <a:r>
            <a:rPr lang="en-US" sz="1100">
              <a:solidFill>
                <a:schemeClr val="dk1"/>
              </a:solidFill>
              <a:effectLst/>
              <a:latin typeface="+mn-lt"/>
              <a:ea typeface="+mn-ea"/>
              <a:cs typeface="+mn-cs"/>
            </a:rPr>
            <a:t> (4820)</a:t>
          </a:r>
        </a:p>
        <a:p>
          <a:pPr hangingPunct="0"/>
          <a:r>
            <a:rPr lang="en-US" sz="1100">
              <a:solidFill>
                <a:schemeClr val="dk1"/>
              </a:solidFill>
              <a:effectLst/>
              <a:latin typeface="+mn-lt"/>
              <a:ea typeface="+mn-ea"/>
              <a:cs typeface="+mn-cs"/>
            </a:rPr>
            <a:t>This scholarship program is administered by the State to full- and part-time, degree-seeking graduate students in nursing programs.  Report all Graduate Nursing Faculty Scholarships in this category.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N. 	</a:t>
          </a:r>
          <a:r>
            <a:rPr lang="en-US" sz="1100" u="sng">
              <a:solidFill>
                <a:schemeClr val="dk1"/>
              </a:solidFill>
              <a:effectLst/>
              <a:latin typeface="+mn-lt"/>
              <a:ea typeface="+mn-ea"/>
              <a:cs typeface="+mn-cs"/>
            </a:rPr>
            <a:t>Workforce Shortage Student Assistance Grant (4821)</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This grant program is administered by the State to full-time and part-time degree-seeking undergraduate and graduate students. It is for students who plan on working in specific career/occupational programs upon graduation.  Report the total amount for all students in this program.</a:t>
          </a:r>
        </a:p>
        <a:p>
          <a:pPr hangingPunct="0"/>
          <a:r>
            <a:rPr lang="en-US" sz="1100">
              <a:solidFill>
                <a:schemeClr val="dk1"/>
              </a:solidFill>
              <a:effectLst/>
              <a:latin typeface="+mn-lt"/>
              <a:ea typeface="+mn-ea"/>
              <a:cs typeface="+mn-cs"/>
            </a:rPr>
            <a:t> </a:t>
          </a:r>
        </a:p>
        <a:p>
          <a:pPr lvl="0" hangingPunct="0"/>
          <a:r>
            <a:rPr lang="en-US" sz="1100" u="none" strike="noStrike">
              <a:solidFill>
                <a:schemeClr val="dk1"/>
              </a:solidFill>
              <a:effectLst/>
              <a:latin typeface="+mn-lt"/>
              <a:ea typeface="+mn-ea"/>
              <a:cs typeface="+mn-cs"/>
            </a:rPr>
            <a:t>O.	</a:t>
          </a:r>
          <a:r>
            <a:rPr lang="en-US" sz="1100" u="sng" strike="noStrike">
              <a:solidFill>
                <a:schemeClr val="dk1"/>
              </a:solidFill>
              <a:effectLst/>
              <a:latin typeface="+mn-lt"/>
              <a:ea typeface="+mn-ea"/>
              <a:cs typeface="+mn-cs"/>
            </a:rPr>
            <a:t>Tuition Waivers/Remission of Fees to Disabled (4822) </a:t>
          </a:r>
          <a:r>
            <a:rPr lang="en-US" sz="1100" u="none" strike="noStrike">
              <a:solidFill>
                <a:schemeClr val="dk1"/>
              </a:solidFill>
              <a:effectLst/>
              <a:latin typeface="+mn-lt"/>
              <a:ea typeface="+mn-ea"/>
              <a:cs typeface="+mn-cs"/>
            </a:rPr>
            <a:t>– Report any tuition and fee charges that are either waived or paid with institutional funds for the disabled who are enrolled at the institution.  </a:t>
          </a:r>
        </a:p>
        <a:p>
          <a:pPr hangingPunct="0"/>
          <a:r>
            <a:rPr lang="en-US" sz="1100">
              <a:solidFill>
                <a:schemeClr val="dk1"/>
              </a:solidFill>
              <a:effectLst/>
              <a:latin typeface="+mn-lt"/>
              <a:ea typeface="+mn-ea"/>
              <a:cs typeface="+mn-cs"/>
            </a:rPr>
            <a:t> </a:t>
          </a:r>
        </a:p>
        <a:p>
          <a:pPr lvl="0" hangingPunct="0"/>
          <a:r>
            <a:rPr lang="en-US" sz="1100" u="none" strike="noStrike">
              <a:solidFill>
                <a:schemeClr val="dk1"/>
              </a:solidFill>
              <a:effectLst/>
              <a:latin typeface="+mn-lt"/>
              <a:ea typeface="+mn-ea"/>
              <a:cs typeface="+mn-cs"/>
            </a:rPr>
            <a:t>P.	</a:t>
          </a:r>
          <a:r>
            <a:rPr lang="en-US" sz="1100" u="sng" strike="noStrike">
              <a:solidFill>
                <a:schemeClr val="dk1"/>
              </a:solidFill>
              <a:effectLst/>
              <a:latin typeface="+mn-lt"/>
              <a:ea typeface="+mn-ea"/>
              <a:cs typeface="+mn-cs"/>
            </a:rPr>
            <a:t>Tuition Waivers/Remission of Fees to Foster Care Recipients </a:t>
          </a:r>
          <a:r>
            <a:rPr lang="en-US" sz="1100" u="none" strike="noStrike">
              <a:solidFill>
                <a:schemeClr val="dk1"/>
              </a:solidFill>
              <a:effectLst/>
              <a:latin typeface="+mn-lt"/>
              <a:ea typeface="+mn-ea"/>
              <a:cs typeface="+mn-cs"/>
            </a:rPr>
            <a:t>(4823) – Report any tuition and fee charges that are either waived or paid with institutional funds to Foster Care recipients who are enrolled at the institution. </a:t>
          </a:r>
        </a:p>
        <a:p>
          <a:pPr hangingPunct="0"/>
          <a:r>
            <a:rPr lang="en-US" sz="1100">
              <a:solidFill>
                <a:schemeClr val="dk1"/>
              </a:solidFill>
              <a:effectLst/>
              <a:latin typeface="+mn-lt"/>
              <a:ea typeface="+mn-ea"/>
              <a:cs typeface="+mn-cs"/>
            </a:rPr>
            <a:t>  </a:t>
          </a:r>
        </a:p>
        <a:p>
          <a:pPr lvl="0" hangingPunct="0"/>
          <a:r>
            <a:rPr lang="en-US" sz="1100" i="1" u="sng" strike="noStrike">
              <a:solidFill>
                <a:sysClr val="windowText" lastClr="000000"/>
              </a:solidFill>
              <a:effectLst/>
              <a:latin typeface="+mn-lt"/>
              <a:ea typeface="+mn-ea"/>
              <a:cs typeface="+mn-cs"/>
            </a:rPr>
            <a:t>Q.	</a:t>
          </a:r>
          <a:r>
            <a:rPr lang="en-US" sz="1100" u="sng" strike="noStrike">
              <a:solidFill>
                <a:sysClr val="windowText" lastClr="000000"/>
              </a:solidFill>
              <a:effectLst/>
              <a:latin typeface="+mn-lt"/>
              <a:ea typeface="+mn-ea"/>
              <a:cs typeface="+mn-cs"/>
            </a:rPr>
            <a:t>Tuition Waivers/Remission of Fees to Homeless Youth </a:t>
          </a:r>
          <a:r>
            <a:rPr lang="en-US" sz="1100" u="none" strike="noStrike">
              <a:solidFill>
                <a:sysClr val="windowText" lastClr="000000"/>
              </a:solidFill>
              <a:effectLst/>
              <a:latin typeface="+mn-lt"/>
              <a:ea typeface="+mn-ea"/>
              <a:cs typeface="+mn-cs"/>
            </a:rPr>
            <a:t>(4824) – Report any tuition and fee charges that are either waived or paid with institutional funds to Homeless Youth who are enrolled at the institution.  </a:t>
          </a:r>
        </a:p>
        <a:p>
          <a:pPr hangingPunct="0"/>
          <a:r>
            <a:rPr lang="en-US" sz="1100">
              <a:solidFill>
                <a:sysClr val="windowText" lastClr="000000"/>
              </a:solidFill>
              <a:effectLst/>
              <a:latin typeface="+mn-lt"/>
              <a:ea typeface="+mn-ea"/>
              <a:cs typeface="+mn-cs"/>
            </a:rPr>
            <a:t> </a:t>
          </a:r>
        </a:p>
        <a:p>
          <a:pPr hangingPunct="0"/>
          <a:r>
            <a:rPr lang="en-US" sz="1100">
              <a:solidFill>
                <a:schemeClr val="dk1"/>
              </a:solidFill>
              <a:effectLst/>
              <a:latin typeface="+mn-lt"/>
              <a:ea typeface="+mn-ea"/>
              <a:cs typeface="+mn-cs"/>
            </a:rPr>
            <a:t>W.	</a:t>
          </a:r>
          <a:r>
            <a:rPr lang="en-US" sz="1100" u="sng">
              <a:solidFill>
                <a:schemeClr val="dk1"/>
              </a:solidFill>
              <a:effectLst/>
              <a:latin typeface="+mn-lt"/>
              <a:ea typeface="+mn-ea"/>
              <a:cs typeface="+mn-cs"/>
            </a:rPr>
            <a:t>Unduplicated Number of Scholarship Recipients</a:t>
          </a:r>
          <a:r>
            <a:rPr lang="en-US" sz="1100">
              <a:solidFill>
                <a:schemeClr val="dk1"/>
              </a:solidFill>
              <a:effectLst/>
              <a:latin typeface="+mn-lt"/>
              <a:ea typeface="+mn-ea"/>
              <a:cs typeface="+mn-cs"/>
            </a:rPr>
            <a:t> (4899)</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Report the number of students receiving scholarships.  A student receiving two scholarships would thus be reported only once on this line.</a:t>
          </a:r>
        </a:p>
        <a:p>
          <a:pPr hangingPunct="0"/>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hangingPunct="0"/>
          <a:r>
            <a:rPr lang="en-US" sz="1100" b="1">
              <a:solidFill>
                <a:schemeClr val="dk1"/>
              </a:solidFill>
              <a:effectLst/>
              <a:latin typeface="+mn-lt"/>
              <a:ea typeface="+mn-ea"/>
              <a:cs typeface="+mn-cs"/>
            </a:rPr>
            <a:t>IX.	</a:t>
          </a:r>
          <a:r>
            <a:rPr lang="en-US" sz="1100" b="1" u="sng">
              <a:solidFill>
                <a:schemeClr val="dk1"/>
              </a:solidFill>
              <a:effectLst/>
              <a:latin typeface="+mn-lt"/>
              <a:ea typeface="+mn-ea"/>
              <a:cs typeface="+mn-cs"/>
            </a:rPr>
            <a:t>WORK-STUDY SECTION</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	Include financial assistance awarded to pay for employment provided to students based on financial need, merit, or mission-related goals.  Include work-study programs funded by the Federal government, as well as student employment programs financed with institutional or other non-governmental funds.  Only include work-study that is part of a formal financial aid package.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	</a:t>
          </a:r>
          <a:r>
            <a:rPr lang="en-US" sz="1100" u="sng">
              <a:solidFill>
                <a:schemeClr val="dk1"/>
              </a:solidFill>
              <a:effectLst/>
              <a:latin typeface="+mn-lt"/>
              <a:ea typeface="+mn-ea"/>
              <a:cs typeface="+mn-cs"/>
            </a:rPr>
            <a:t>Assistantships (Teaching or Research)</a:t>
          </a:r>
          <a:r>
            <a:rPr lang="en-US" sz="1100">
              <a:solidFill>
                <a:schemeClr val="dk1"/>
              </a:solidFill>
              <a:effectLst/>
              <a:latin typeface="+mn-lt"/>
              <a:ea typeface="+mn-ea"/>
              <a:cs typeface="+mn-cs"/>
            </a:rPr>
            <a:t> (4901)</a:t>
          </a:r>
        </a:p>
        <a:p>
          <a:pPr hangingPunct="0"/>
          <a:r>
            <a:rPr lang="en-US" sz="1100">
              <a:solidFill>
                <a:schemeClr val="dk1"/>
              </a:solidFill>
              <a:effectLst/>
              <a:latin typeface="+mn-lt"/>
              <a:ea typeface="+mn-ea"/>
              <a:cs typeface="+mn-cs"/>
            </a:rPr>
            <a:t>Report funds paid to graduate students as payment for work such as research, teaching, or graduate assistants. These positions usually require the student to participate in supervised teaching or research activities in return for a stipend and either a tuition waiver or remission of fees.  Report here only the stipend.  The amount of any tuition waiver or remission of fees involved should be reported in the Scholarship Section under category L.</a:t>
          </a:r>
        </a:p>
        <a:p>
          <a:pPr hangingPunct="0"/>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B.	</a:t>
          </a:r>
          <a:r>
            <a:rPr lang="en-US" sz="1100" u="sng">
              <a:solidFill>
                <a:schemeClr val="dk1"/>
              </a:solidFill>
              <a:effectLst/>
              <a:latin typeface="+mn-lt"/>
              <a:ea typeface="+mn-ea"/>
              <a:cs typeface="+mn-cs"/>
            </a:rPr>
            <a:t>Federal Work-Study (FWS)</a:t>
          </a:r>
          <a:r>
            <a:rPr lang="en-US" sz="1100">
              <a:solidFill>
                <a:schemeClr val="dk1"/>
              </a:solidFill>
              <a:effectLst/>
              <a:latin typeface="+mn-lt"/>
              <a:ea typeface="+mn-ea"/>
              <a:cs typeface="+mn-cs"/>
            </a:rPr>
            <a:t> (4902)</a:t>
          </a:r>
        </a:p>
        <a:p>
          <a:pPr hangingPunct="0"/>
          <a:r>
            <a:rPr lang="en-US" sz="1100">
              <a:solidFill>
                <a:schemeClr val="dk1"/>
              </a:solidFill>
              <a:effectLst/>
              <a:latin typeface="+mn-lt"/>
              <a:ea typeface="+mn-ea"/>
              <a:cs typeface="+mn-cs"/>
            </a:rPr>
            <a:t>	Report funds paid to students under the Federal Work-Study Program.  Include the Federal contribution as well as the matching funds that your institution contributed.</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C.	</a:t>
          </a:r>
          <a:r>
            <a:rPr lang="en-US" sz="1100" u="sng">
              <a:solidFill>
                <a:schemeClr val="dk1"/>
              </a:solidFill>
              <a:effectLst/>
              <a:latin typeface="+mn-lt"/>
              <a:ea typeface="+mn-ea"/>
              <a:cs typeface="+mn-cs"/>
            </a:rPr>
            <a:t>Institutional Work-Study/Student Employment</a:t>
          </a:r>
          <a:r>
            <a:rPr lang="en-US" sz="1100">
              <a:solidFill>
                <a:schemeClr val="dk1"/>
              </a:solidFill>
              <a:effectLst/>
              <a:latin typeface="+mn-lt"/>
              <a:ea typeface="+mn-ea"/>
              <a:cs typeface="+mn-cs"/>
            </a:rPr>
            <a:t> (4903)</a:t>
          </a:r>
        </a:p>
        <a:p>
          <a:pPr hangingPunct="0"/>
          <a:r>
            <a:rPr lang="en-US" sz="1100">
              <a:solidFill>
                <a:schemeClr val="dk1"/>
              </a:solidFill>
              <a:effectLst/>
              <a:latin typeface="+mn-lt"/>
              <a:ea typeface="+mn-ea"/>
              <a:cs typeface="+mn-cs"/>
            </a:rPr>
            <a:t>	Report funds paid to students as payment for work under institutional work-study programs.  Awards under these programs must be administered and funded by your institution.  The employment must be administered through the financial aid office and be considered part of the student's financial aid package.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D.	</a:t>
          </a:r>
          <a:r>
            <a:rPr lang="en-US" sz="1100" u="sng">
              <a:solidFill>
                <a:schemeClr val="dk1"/>
              </a:solidFill>
              <a:effectLst/>
              <a:latin typeface="+mn-lt"/>
              <a:ea typeface="+mn-ea"/>
              <a:cs typeface="+mn-cs"/>
            </a:rPr>
            <a:t>Unduplicated Number of Employment Work-Study Program Recipients</a:t>
          </a:r>
          <a:r>
            <a:rPr lang="en-US" sz="1100">
              <a:solidFill>
                <a:schemeClr val="dk1"/>
              </a:solidFill>
              <a:effectLst/>
              <a:latin typeface="+mn-lt"/>
              <a:ea typeface="+mn-ea"/>
              <a:cs typeface="+mn-cs"/>
            </a:rPr>
            <a:t> (4999)</a:t>
          </a:r>
        </a:p>
        <a:p>
          <a:pPr hangingPunct="0"/>
          <a:r>
            <a:rPr lang="en-US" sz="1100">
              <a:solidFill>
                <a:schemeClr val="dk1"/>
              </a:solidFill>
              <a:effectLst/>
              <a:latin typeface="+mn-lt"/>
              <a:ea typeface="+mn-ea"/>
              <a:cs typeface="+mn-cs"/>
            </a:rPr>
            <a:t>	Report the number of students receiving aid through work-study programs.  A student participating in more than one work-study program would be reported only once.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 </a:t>
          </a:r>
        </a:p>
        <a:p>
          <a:pPr hangingPunct="0"/>
          <a:r>
            <a:rPr lang="en-US" sz="1100" b="1">
              <a:solidFill>
                <a:schemeClr val="dk1"/>
              </a:solidFill>
              <a:effectLst/>
              <a:latin typeface="+mn-lt"/>
              <a:ea typeface="+mn-ea"/>
              <a:cs typeface="+mn-cs"/>
            </a:rPr>
            <a:t>X.	</a:t>
          </a:r>
          <a:r>
            <a:rPr lang="en-US" sz="1100" b="1" u="sng">
              <a:solidFill>
                <a:schemeClr val="dk1"/>
              </a:solidFill>
              <a:effectLst/>
              <a:latin typeface="+mn-lt"/>
              <a:ea typeface="+mn-ea"/>
              <a:cs typeface="+mn-cs"/>
            </a:rPr>
            <a:t>TOTAL GRADUATES  (All Categories):</a:t>
          </a:r>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	</a:t>
          </a:r>
          <a:r>
            <a:rPr lang="en-US" sz="1100" u="sng">
              <a:solidFill>
                <a:schemeClr val="dk1"/>
              </a:solidFill>
              <a:effectLst/>
              <a:latin typeface="+mn-lt"/>
              <a:ea typeface="+mn-ea"/>
              <a:cs typeface="+mn-cs"/>
            </a:rPr>
            <a:t>Total Dollar Amounts</a:t>
          </a:r>
          <a:r>
            <a:rPr lang="en-US" sz="1100">
              <a:solidFill>
                <a:schemeClr val="dk1"/>
              </a:solidFill>
              <a:effectLst/>
              <a:latin typeface="+mn-lt"/>
              <a:ea typeface="+mn-ea"/>
              <a:cs typeface="+mn-cs"/>
            </a:rPr>
            <a:t> (4001)</a:t>
          </a:r>
        </a:p>
        <a:p>
          <a:pPr hangingPunct="0"/>
          <a:r>
            <a:rPr lang="en-US" sz="1100">
              <a:solidFill>
                <a:schemeClr val="dk1"/>
              </a:solidFill>
              <a:effectLst/>
              <a:latin typeface="+mn-lt"/>
              <a:ea typeface="+mn-ea"/>
              <a:cs typeface="+mn-cs"/>
            </a:rPr>
            <a:t>	This should be the sum of the dollar amounts entered for each aid category; i.e., total dollars awarded for all types of aid.</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B.	</a:t>
          </a:r>
          <a:r>
            <a:rPr lang="en-US" sz="1100" u="sng">
              <a:solidFill>
                <a:schemeClr val="dk1"/>
              </a:solidFill>
              <a:effectLst/>
              <a:latin typeface="+mn-lt"/>
              <a:ea typeface="+mn-ea"/>
              <a:cs typeface="+mn-cs"/>
            </a:rPr>
            <a:t>Total Number of Awards</a:t>
          </a:r>
          <a:r>
            <a:rPr lang="en-US" sz="1100">
              <a:solidFill>
                <a:schemeClr val="dk1"/>
              </a:solidFill>
              <a:effectLst/>
              <a:latin typeface="+mn-lt"/>
              <a:ea typeface="+mn-ea"/>
              <a:cs typeface="+mn-cs"/>
            </a:rPr>
            <a:t> (4002)</a:t>
          </a:r>
        </a:p>
        <a:p>
          <a:pPr hangingPunct="0"/>
          <a:r>
            <a:rPr lang="en-US" sz="1100">
              <a:solidFill>
                <a:schemeClr val="dk1"/>
              </a:solidFill>
              <a:effectLst/>
              <a:latin typeface="+mn-lt"/>
              <a:ea typeface="+mn-ea"/>
              <a:cs typeface="+mn-cs"/>
            </a:rPr>
            <a:t>	The total number of awards count is the number of different awards provided to students in that category.  Therefore, a student may be counted more than once if he/she has received aid from more than one aid program in the same category.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C.	</a:t>
          </a:r>
          <a:r>
            <a:rPr lang="en-US" sz="1100" u="sng">
              <a:solidFill>
                <a:schemeClr val="dk1"/>
              </a:solidFill>
              <a:effectLst/>
              <a:latin typeface="+mn-lt"/>
              <a:ea typeface="+mn-ea"/>
              <a:cs typeface="+mn-cs"/>
            </a:rPr>
            <a:t>Total Unduplicated Number of Recipients</a:t>
          </a:r>
          <a:r>
            <a:rPr lang="en-US" sz="1100">
              <a:solidFill>
                <a:schemeClr val="dk1"/>
              </a:solidFill>
              <a:effectLst/>
              <a:latin typeface="+mn-lt"/>
              <a:ea typeface="+mn-ea"/>
              <a:cs typeface="+mn-cs"/>
            </a:rPr>
            <a:t> (4099)</a:t>
          </a:r>
        </a:p>
        <a:p>
          <a:pPr hangingPunct="0"/>
          <a:r>
            <a:rPr lang="en-US" sz="1100">
              <a:solidFill>
                <a:schemeClr val="dk1"/>
              </a:solidFill>
              <a:effectLst/>
              <a:latin typeface="+mn-lt"/>
              <a:ea typeface="+mn-ea"/>
              <a:cs typeface="+mn-cs"/>
            </a:rPr>
            <a:t>Report the number of students receiving aid regardless of the number of types of aid awarded to each individual.  This requires a student to be counted only once even if he/she has received multiple awards in any of the aid categories within that aid type.  For example, a student receiving both a Pell and a Stafford Loan would only be reported once on this line.</a:t>
          </a:r>
        </a:p>
      </xdr:txBody>
    </xdr:sp>
    <xdr:clientData/>
  </xdr:twoCellAnchor>
  <xdr:oneCellAnchor>
    <xdr:from>
      <xdr:col>0</xdr:col>
      <xdr:colOff>38101</xdr:colOff>
      <xdr:row>0</xdr:row>
      <xdr:rowOff>28576</xdr:rowOff>
    </xdr:from>
    <xdr:ext cx="8515350" cy="953466"/>
    <xdr:sp macro="" textlink="">
      <xdr:nvSpPr>
        <xdr:cNvPr id="3" name="TextBox 2"/>
        <xdr:cNvSpPr txBox="1"/>
      </xdr:nvSpPr>
      <xdr:spPr>
        <a:xfrm>
          <a:off x="38101" y="28576"/>
          <a:ext cx="8515350"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rgbClr val="FF0000"/>
              </a:solidFill>
              <a:effectLst/>
              <a:latin typeface="+mn-lt"/>
              <a:ea typeface="+mn-ea"/>
              <a:cs typeface="+mn-cs"/>
            </a:rPr>
            <a:t>COVID-19 Financial Aid Reporting 2019-20</a:t>
          </a:r>
        </a:p>
        <a:p>
          <a:r>
            <a:rPr lang="en-US" sz="1100">
              <a:solidFill>
                <a:srgbClr val="FF0000"/>
              </a:solidFill>
              <a:effectLst/>
              <a:latin typeface="+mn-lt"/>
              <a:ea typeface="+mn-ea"/>
              <a:cs typeface="+mn-cs"/>
            </a:rPr>
            <a:t>In each financial aid section, Grants, Loans, Scholarships, Work-Study, for both undergraduate and graduates, COVID-19 aid categories have been added.  Due to the uncertainty surrounding institutions receiving aid and the source of that aid, the FAIS aid categories have been expanded to accommodate the type of aid (federal, state, institutional, private) received and awarded to students.  </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6</xdr:row>
      <xdr:rowOff>76200</xdr:rowOff>
    </xdr:from>
    <xdr:ext cx="184731" cy="264560"/>
    <xdr:sp macro="" textlink="">
      <xdr:nvSpPr>
        <xdr:cNvPr id="2" name="TextBox 1"/>
        <xdr:cNvSpPr txBox="1"/>
      </xdr:nvSpPr>
      <xdr:spPr>
        <a:xfrm>
          <a:off x="6677025" y="14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O1" sqref="O1"/>
    </sheetView>
  </sheetViews>
  <sheetFormatPr defaultRowHeight="15" x14ac:dyDescent="0.25"/>
  <sheetData/>
  <sheetProtection password="CE3B"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workbookViewId="0">
      <selection activeCell="C4" sqref="C4:E4"/>
    </sheetView>
  </sheetViews>
  <sheetFormatPr defaultRowHeight="15" x14ac:dyDescent="0.25"/>
  <cols>
    <col min="2" max="2" width="49.140625" style="52" customWidth="1"/>
    <col min="3" max="3" width="6.5703125" bestFit="1" customWidth="1"/>
    <col min="4" max="4" width="14" customWidth="1"/>
    <col min="5" max="5" width="12.140625" customWidth="1"/>
  </cols>
  <sheetData>
    <row r="1" spans="1:5" ht="15.75" x14ac:dyDescent="0.25">
      <c r="B1" s="1" t="s">
        <v>0</v>
      </c>
    </row>
    <row r="2" spans="1:5" ht="15.75" x14ac:dyDescent="0.25">
      <c r="B2" s="1" t="s">
        <v>1</v>
      </c>
    </row>
    <row r="3" spans="1:5" ht="24" customHeight="1" x14ac:dyDescent="0.25">
      <c r="B3" s="75" t="s">
        <v>130</v>
      </c>
      <c r="C3" s="76"/>
      <c r="D3" s="76"/>
      <c r="E3" s="76"/>
    </row>
    <row r="4" spans="1:5" ht="24" customHeight="1" x14ac:dyDescent="0.25">
      <c r="B4" s="2" t="s">
        <v>87</v>
      </c>
      <c r="C4" s="72"/>
      <c r="D4" s="73"/>
      <c r="E4" s="74"/>
    </row>
    <row r="5" spans="1:5" ht="25.5" customHeight="1" x14ac:dyDescent="0.25">
      <c r="B5" s="2" t="s">
        <v>139</v>
      </c>
      <c r="C5" s="72"/>
      <c r="D5" s="73"/>
      <c r="E5" s="74"/>
    </row>
    <row r="6" spans="1:5" ht="24.75" customHeight="1" x14ac:dyDescent="0.25">
      <c r="B6" s="3" t="s">
        <v>2</v>
      </c>
      <c r="C6" s="77"/>
      <c r="D6" s="78"/>
      <c r="E6" s="79"/>
    </row>
    <row r="7" spans="1:5" ht="23.25" customHeight="1" x14ac:dyDescent="0.25">
      <c r="B7" s="3" t="s">
        <v>3</v>
      </c>
      <c r="C7" s="77"/>
      <c r="D7" s="78"/>
      <c r="E7" s="79"/>
    </row>
    <row r="8" spans="1:5" ht="24" customHeight="1" x14ac:dyDescent="0.25">
      <c r="B8" s="3" t="s">
        <v>4</v>
      </c>
      <c r="C8" s="67"/>
      <c r="D8" s="68"/>
      <c r="E8" s="69"/>
    </row>
    <row r="9" spans="1:5" ht="24.75" customHeight="1" x14ac:dyDescent="0.25">
      <c r="B9" s="3" t="s">
        <v>5</v>
      </c>
      <c r="C9" s="67"/>
      <c r="D9" s="68"/>
      <c r="E9" s="69"/>
    </row>
    <row r="10" spans="1:5" ht="25.5" customHeight="1" x14ac:dyDescent="0.25">
      <c r="B10" s="3" t="s">
        <v>6</v>
      </c>
      <c r="C10" s="67"/>
      <c r="D10" s="68"/>
      <c r="E10" s="69"/>
    </row>
    <row r="11" spans="1:5" ht="45.75" customHeight="1" thickBot="1" x14ac:dyDescent="0.3">
      <c r="B11" s="70" t="s">
        <v>7</v>
      </c>
      <c r="C11" s="71"/>
      <c r="D11" s="71"/>
      <c r="E11" s="71"/>
    </row>
    <row r="12" spans="1:5" ht="30" customHeight="1" thickBot="1" x14ac:dyDescent="0.3">
      <c r="A12" s="4"/>
      <c r="B12" s="5" t="s">
        <v>8</v>
      </c>
      <c r="C12" s="6" t="s">
        <v>9</v>
      </c>
      <c r="E12" s="7"/>
    </row>
    <row r="13" spans="1:5" ht="30" customHeight="1" thickBot="1" x14ac:dyDescent="0.3">
      <c r="A13" s="6" t="s">
        <v>10</v>
      </c>
      <c r="B13" s="8" t="s">
        <v>11</v>
      </c>
      <c r="C13" s="9">
        <v>1100</v>
      </c>
      <c r="D13" s="7" t="s">
        <v>12</v>
      </c>
      <c r="E13" s="7" t="s">
        <v>13</v>
      </c>
    </row>
    <row r="14" spans="1:5" ht="30" customHeight="1" thickBot="1" x14ac:dyDescent="0.3">
      <c r="A14" s="10" t="s">
        <v>14</v>
      </c>
      <c r="B14" s="11" t="s">
        <v>15</v>
      </c>
      <c r="C14" s="12">
        <v>1101</v>
      </c>
      <c r="D14" s="13"/>
      <c r="E14" s="14"/>
    </row>
    <row r="15" spans="1:5" ht="30" customHeight="1" thickBot="1" x14ac:dyDescent="0.3">
      <c r="A15" s="15" t="s">
        <v>16</v>
      </c>
      <c r="B15" s="11" t="s">
        <v>17</v>
      </c>
      <c r="C15" s="12">
        <v>1102</v>
      </c>
      <c r="D15" s="13"/>
      <c r="E15" s="14"/>
    </row>
    <row r="16" spans="1:5" ht="30" customHeight="1" thickBot="1" x14ac:dyDescent="0.3">
      <c r="A16" s="10" t="s">
        <v>18</v>
      </c>
      <c r="B16" s="11" t="s">
        <v>19</v>
      </c>
      <c r="C16" s="12">
        <v>1103</v>
      </c>
      <c r="D16" s="13"/>
      <c r="E16" s="14"/>
    </row>
    <row r="17" spans="1:5" ht="30" customHeight="1" thickBot="1" x14ac:dyDescent="0.3">
      <c r="A17" s="10" t="s">
        <v>20</v>
      </c>
      <c r="B17" s="11" t="s">
        <v>21</v>
      </c>
      <c r="C17" s="12">
        <v>1104</v>
      </c>
      <c r="D17" s="13"/>
      <c r="E17" s="14"/>
    </row>
    <row r="18" spans="1:5" ht="30" customHeight="1" thickBot="1" x14ac:dyDescent="0.3">
      <c r="A18" s="10" t="s">
        <v>22</v>
      </c>
      <c r="B18" s="11" t="s">
        <v>23</v>
      </c>
      <c r="C18" s="12">
        <v>1105</v>
      </c>
      <c r="D18" s="13"/>
      <c r="E18" s="14"/>
    </row>
    <row r="19" spans="1:5" ht="30" customHeight="1" thickBot="1" x14ac:dyDescent="0.3">
      <c r="A19" s="10" t="s">
        <v>24</v>
      </c>
      <c r="B19" s="11" t="s">
        <v>25</v>
      </c>
      <c r="C19" s="12">
        <v>1106</v>
      </c>
      <c r="D19" s="13"/>
      <c r="E19" s="14"/>
    </row>
    <row r="20" spans="1:5" ht="30" customHeight="1" thickBot="1" x14ac:dyDescent="0.3">
      <c r="A20" s="10" t="s">
        <v>26</v>
      </c>
      <c r="B20" s="11" t="s">
        <v>27</v>
      </c>
      <c r="C20" s="12">
        <v>1107</v>
      </c>
      <c r="D20" s="13"/>
      <c r="E20" s="14"/>
    </row>
    <row r="21" spans="1:5" ht="30" customHeight="1" thickBot="1" x14ac:dyDescent="0.3">
      <c r="A21" s="10" t="s">
        <v>28</v>
      </c>
      <c r="B21" s="11" t="s">
        <v>29</v>
      </c>
      <c r="C21" s="12">
        <v>1108</v>
      </c>
      <c r="D21" s="13"/>
      <c r="E21" s="14"/>
    </row>
    <row r="22" spans="1:5" ht="30" customHeight="1" thickBot="1" x14ac:dyDescent="0.3">
      <c r="A22" s="10" t="s">
        <v>10</v>
      </c>
      <c r="B22" s="11" t="s">
        <v>30</v>
      </c>
      <c r="C22" s="12">
        <v>1112</v>
      </c>
      <c r="D22" s="13"/>
      <c r="E22" s="14"/>
    </row>
    <row r="23" spans="1:5" ht="30" customHeight="1" thickBot="1" x14ac:dyDescent="0.3">
      <c r="A23" s="10" t="s">
        <v>31</v>
      </c>
      <c r="B23" s="11" t="s">
        <v>32</v>
      </c>
      <c r="C23" s="12">
        <v>1113</v>
      </c>
      <c r="D23" s="13"/>
      <c r="E23" s="14"/>
    </row>
    <row r="24" spans="1:5" ht="30" customHeight="1" thickBot="1" x14ac:dyDescent="0.3">
      <c r="A24" s="10" t="s">
        <v>33</v>
      </c>
      <c r="B24" s="11" t="s">
        <v>34</v>
      </c>
      <c r="C24" s="12">
        <v>1114</v>
      </c>
      <c r="D24" s="13"/>
      <c r="E24" s="14"/>
    </row>
    <row r="25" spans="1:5" ht="30" customHeight="1" thickBot="1" x14ac:dyDescent="0.3">
      <c r="A25" s="10" t="s">
        <v>61</v>
      </c>
      <c r="B25" s="11" t="s">
        <v>159</v>
      </c>
      <c r="C25" s="12">
        <v>1115</v>
      </c>
      <c r="D25" s="13"/>
      <c r="E25" s="14"/>
    </row>
    <row r="26" spans="1:5" ht="30" customHeight="1" thickBot="1" x14ac:dyDescent="0.3">
      <c r="A26" s="10" t="s">
        <v>63</v>
      </c>
      <c r="B26" s="11" t="s">
        <v>160</v>
      </c>
      <c r="C26" s="12">
        <v>1116</v>
      </c>
      <c r="D26" s="13"/>
      <c r="E26" s="14"/>
    </row>
    <row r="27" spans="1:5" ht="30" customHeight="1" thickBot="1" x14ac:dyDescent="0.3">
      <c r="A27" s="10" t="s">
        <v>65</v>
      </c>
      <c r="B27" s="11" t="s">
        <v>161</v>
      </c>
      <c r="C27" s="12">
        <v>1117</v>
      </c>
      <c r="D27" s="13"/>
      <c r="E27" s="14"/>
    </row>
    <row r="28" spans="1:5" ht="30" customHeight="1" thickBot="1" x14ac:dyDescent="0.3">
      <c r="A28" s="10" t="s">
        <v>118</v>
      </c>
      <c r="B28" s="11" t="s">
        <v>150</v>
      </c>
      <c r="C28" s="12">
        <v>1118</v>
      </c>
      <c r="D28" s="13"/>
      <c r="E28" s="14"/>
    </row>
    <row r="29" spans="1:5" ht="30" customHeight="1" thickBot="1" x14ac:dyDescent="0.3">
      <c r="A29" s="10" t="s">
        <v>120</v>
      </c>
      <c r="B29" s="11" t="s">
        <v>151</v>
      </c>
      <c r="C29" s="12">
        <v>1119</v>
      </c>
      <c r="D29" s="13"/>
      <c r="E29" s="14"/>
    </row>
    <row r="30" spans="1:5" ht="30" customHeight="1" thickBot="1" x14ac:dyDescent="0.3">
      <c r="A30" s="10" t="s">
        <v>140</v>
      </c>
      <c r="B30" s="11" t="s">
        <v>152</v>
      </c>
      <c r="C30" s="12">
        <v>1120</v>
      </c>
      <c r="D30" s="13"/>
      <c r="E30" s="14"/>
    </row>
    <row r="31" spans="1:5" ht="30" customHeight="1" thickBot="1" x14ac:dyDescent="0.3">
      <c r="A31" s="10" t="s">
        <v>141</v>
      </c>
      <c r="B31" s="11" t="s">
        <v>153</v>
      </c>
      <c r="C31" s="12">
        <v>1121</v>
      </c>
      <c r="D31" s="13"/>
      <c r="E31" s="14"/>
    </row>
    <row r="32" spans="1:5" ht="30" customHeight="1" thickBot="1" x14ac:dyDescent="0.3">
      <c r="A32" s="10" t="s">
        <v>142</v>
      </c>
      <c r="B32" s="11" t="s">
        <v>154</v>
      </c>
      <c r="C32" s="12">
        <v>1122</v>
      </c>
      <c r="D32" s="13"/>
      <c r="E32" s="14"/>
    </row>
    <row r="33" spans="1:6" ht="30" customHeight="1" thickBot="1" x14ac:dyDescent="0.3">
      <c r="A33" s="10" t="s">
        <v>143</v>
      </c>
      <c r="B33" s="11" t="s">
        <v>155</v>
      </c>
      <c r="C33" s="12">
        <v>1123</v>
      </c>
      <c r="D33" s="13"/>
      <c r="E33" s="14"/>
    </row>
    <row r="34" spans="1:6" ht="30" customHeight="1" thickBot="1" x14ac:dyDescent="0.3">
      <c r="A34" s="6" t="s">
        <v>144</v>
      </c>
      <c r="B34" s="8" t="s">
        <v>35</v>
      </c>
      <c r="C34" s="9">
        <v>1199</v>
      </c>
      <c r="D34" s="7" t="s">
        <v>36</v>
      </c>
      <c r="E34" s="7" t="s">
        <v>37</v>
      </c>
      <c r="F34" s="14"/>
    </row>
    <row r="35" spans="1:6" ht="30" customHeight="1" thickBot="1" x14ac:dyDescent="0.3">
      <c r="A35" s="16"/>
      <c r="B35" s="17"/>
      <c r="C35" s="18"/>
      <c r="D35" s="19"/>
      <c r="E35" s="20"/>
    </row>
    <row r="36" spans="1:6" ht="30" customHeight="1" thickBot="1" x14ac:dyDescent="0.3">
      <c r="A36" s="21" t="s">
        <v>38</v>
      </c>
      <c r="B36" s="22" t="s">
        <v>39</v>
      </c>
      <c r="C36" s="23">
        <v>1200</v>
      </c>
      <c r="D36" s="7" t="s">
        <v>12</v>
      </c>
      <c r="E36" s="7" t="s">
        <v>13</v>
      </c>
    </row>
    <row r="37" spans="1:6" ht="30" customHeight="1" thickBot="1" x14ac:dyDescent="0.3">
      <c r="A37" s="10" t="s">
        <v>14</v>
      </c>
      <c r="B37" s="11" t="s">
        <v>40</v>
      </c>
      <c r="C37" s="12">
        <v>1201</v>
      </c>
      <c r="D37" s="13"/>
      <c r="E37" s="14"/>
    </row>
    <row r="38" spans="1:6" ht="30" customHeight="1" thickBot="1" x14ac:dyDescent="0.3">
      <c r="A38" s="10" t="s">
        <v>16</v>
      </c>
      <c r="B38" s="11" t="s">
        <v>41</v>
      </c>
      <c r="C38" s="12">
        <v>1202</v>
      </c>
      <c r="D38" s="13"/>
      <c r="E38" s="14"/>
    </row>
    <row r="39" spans="1:6" ht="30" customHeight="1" thickBot="1" x14ac:dyDescent="0.3">
      <c r="A39" s="10" t="s">
        <v>18</v>
      </c>
      <c r="B39" s="11" t="s">
        <v>42</v>
      </c>
      <c r="C39" s="12">
        <v>1203</v>
      </c>
      <c r="D39" s="13"/>
      <c r="E39" s="14"/>
    </row>
    <row r="40" spans="1:6" ht="30" customHeight="1" thickBot="1" x14ac:dyDescent="0.3">
      <c r="A40" s="10" t="s">
        <v>20</v>
      </c>
      <c r="B40" s="11" t="s">
        <v>43</v>
      </c>
      <c r="C40" s="12">
        <v>1204</v>
      </c>
      <c r="D40" s="13"/>
      <c r="E40" s="14"/>
    </row>
    <row r="41" spans="1:6" ht="30" customHeight="1" thickBot="1" x14ac:dyDescent="0.3">
      <c r="A41" s="10" t="s">
        <v>22</v>
      </c>
      <c r="B41" s="24" t="s">
        <v>44</v>
      </c>
      <c r="C41" s="12">
        <v>1205</v>
      </c>
      <c r="D41" s="13"/>
      <c r="E41" s="14"/>
    </row>
    <row r="42" spans="1:6" ht="30" customHeight="1" thickBot="1" x14ac:dyDescent="0.3">
      <c r="A42" s="10" t="s">
        <v>24</v>
      </c>
      <c r="B42" s="11" t="s">
        <v>45</v>
      </c>
      <c r="C42" s="12">
        <v>1206</v>
      </c>
      <c r="D42" s="13"/>
      <c r="E42" s="14"/>
    </row>
    <row r="43" spans="1:6" ht="30" customHeight="1" thickBot="1" x14ac:dyDescent="0.3">
      <c r="A43" s="10" t="s">
        <v>26</v>
      </c>
      <c r="B43" s="11" t="s">
        <v>46</v>
      </c>
      <c r="C43" s="12">
        <v>1207</v>
      </c>
      <c r="D43" s="13"/>
      <c r="E43" s="14"/>
    </row>
    <row r="44" spans="1:6" ht="30" customHeight="1" thickBot="1" x14ac:dyDescent="0.3">
      <c r="A44" s="10" t="s">
        <v>28</v>
      </c>
      <c r="B44" s="11" t="s">
        <v>152</v>
      </c>
      <c r="C44" s="12">
        <v>1208</v>
      </c>
      <c r="D44" s="13"/>
      <c r="E44" s="14"/>
    </row>
    <row r="45" spans="1:6" ht="30" customHeight="1" thickBot="1" x14ac:dyDescent="0.3">
      <c r="A45" s="10" t="s">
        <v>10</v>
      </c>
      <c r="B45" s="11" t="s">
        <v>156</v>
      </c>
      <c r="C45" s="12">
        <v>1209</v>
      </c>
      <c r="D45" s="13"/>
      <c r="E45" s="14"/>
    </row>
    <row r="46" spans="1:6" ht="30" customHeight="1" thickBot="1" x14ac:dyDescent="0.3">
      <c r="A46" s="10" t="s">
        <v>31</v>
      </c>
      <c r="B46" s="11" t="s">
        <v>154</v>
      </c>
      <c r="C46" s="12">
        <v>1210</v>
      </c>
      <c r="D46" s="13"/>
      <c r="E46" s="14"/>
    </row>
    <row r="47" spans="1:6" ht="30" customHeight="1" thickBot="1" x14ac:dyDescent="0.3">
      <c r="A47" s="10" t="s">
        <v>61</v>
      </c>
      <c r="B47" s="11" t="s">
        <v>155</v>
      </c>
      <c r="C47" s="12">
        <v>1211</v>
      </c>
      <c r="D47" s="13"/>
      <c r="E47" s="14"/>
    </row>
    <row r="48" spans="1:6" ht="30" customHeight="1" thickBot="1" x14ac:dyDescent="0.3">
      <c r="A48" s="10" t="s">
        <v>63</v>
      </c>
      <c r="B48" s="8" t="s">
        <v>47</v>
      </c>
      <c r="C48" s="12">
        <v>1299</v>
      </c>
      <c r="D48" s="7" t="s">
        <v>37</v>
      </c>
      <c r="E48" s="7" t="s">
        <v>37</v>
      </c>
      <c r="F48" s="14"/>
    </row>
    <row r="49" spans="1:5" ht="30" customHeight="1" thickBot="1" x14ac:dyDescent="0.3">
      <c r="A49" s="25"/>
      <c r="B49" s="26"/>
      <c r="C49" s="25"/>
      <c r="D49" s="27"/>
      <c r="E49" s="27"/>
    </row>
    <row r="50" spans="1:5" ht="30" customHeight="1" thickBot="1" x14ac:dyDescent="0.3">
      <c r="A50" s="21" t="s">
        <v>48</v>
      </c>
      <c r="B50" s="8" t="s">
        <v>49</v>
      </c>
      <c r="C50" s="23">
        <v>1300</v>
      </c>
      <c r="D50" s="28" t="s">
        <v>12</v>
      </c>
      <c r="E50" s="29" t="s">
        <v>13</v>
      </c>
    </row>
    <row r="51" spans="1:5" ht="30" customHeight="1" thickBot="1" x14ac:dyDescent="0.3">
      <c r="A51" s="10" t="s">
        <v>14</v>
      </c>
      <c r="B51" s="11" t="s">
        <v>50</v>
      </c>
      <c r="C51" s="12">
        <v>1303</v>
      </c>
      <c r="D51" s="13"/>
      <c r="E51" s="14"/>
    </row>
    <row r="52" spans="1:5" ht="30" customHeight="1" thickBot="1" x14ac:dyDescent="0.3">
      <c r="A52" s="10" t="s">
        <v>16</v>
      </c>
      <c r="B52" s="11" t="s">
        <v>51</v>
      </c>
      <c r="C52" s="12">
        <v>1304</v>
      </c>
      <c r="D52" s="13"/>
      <c r="E52" s="14"/>
    </row>
    <row r="53" spans="1:5" ht="30" customHeight="1" thickBot="1" x14ac:dyDescent="0.3">
      <c r="A53" s="10" t="s">
        <v>18</v>
      </c>
      <c r="B53" s="11" t="s">
        <v>52</v>
      </c>
      <c r="C53" s="12">
        <v>1305</v>
      </c>
      <c r="D53" s="13"/>
      <c r="E53" s="14"/>
    </row>
    <row r="54" spans="1:5" ht="30" customHeight="1" thickBot="1" x14ac:dyDescent="0.3">
      <c r="A54" s="10" t="s">
        <v>20</v>
      </c>
      <c r="B54" s="11" t="s">
        <v>53</v>
      </c>
      <c r="C54" s="12">
        <v>1314</v>
      </c>
      <c r="D54" s="30"/>
      <c r="E54" s="14"/>
    </row>
    <row r="55" spans="1:5" ht="30" customHeight="1" thickBot="1" x14ac:dyDescent="0.3">
      <c r="A55" s="10" t="s">
        <v>22</v>
      </c>
      <c r="B55" s="11" t="s">
        <v>54</v>
      </c>
      <c r="C55" s="12">
        <v>1315</v>
      </c>
      <c r="D55" s="30"/>
      <c r="E55" s="14"/>
    </row>
    <row r="56" spans="1:5" ht="30" customHeight="1" thickBot="1" x14ac:dyDescent="0.3">
      <c r="A56" s="10" t="s">
        <v>24</v>
      </c>
      <c r="B56" s="31" t="s">
        <v>55</v>
      </c>
      <c r="C56" s="12">
        <v>1316</v>
      </c>
      <c r="D56" s="30"/>
      <c r="E56" s="14"/>
    </row>
    <row r="57" spans="1:5" ht="30" customHeight="1" thickBot="1" x14ac:dyDescent="0.3">
      <c r="A57" s="10" t="s">
        <v>26</v>
      </c>
      <c r="B57" s="11" t="s">
        <v>56</v>
      </c>
      <c r="C57" s="12">
        <v>1317</v>
      </c>
      <c r="D57" s="30"/>
      <c r="E57" s="14"/>
    </row>
    <row r="58" spans="1:5" ht="30" customHeight="1" thickBot="1" x14ac:dyDescent="0.3">
      <c r="A58" s="10" t="s">
        <v>28</v>
      </c>
      <c r="B58" s="11" t="s">
        <v>57</v>
      </c>
      <c r="C58" s="12">
        <v>1318</v>
      </c>
      <c r="D58" s="30"/>
      <c r="E58" s="14"/>
    </row>
    <row r="59" spans="1:5" ht="30" customHeight="1" thickBot="1" x14ac:dyDescent="0.3">
      <c r="A59" s="10" t="s">
        <v>10</v>
      </c>
      <c r="B59" s="32" t="s">
        <v>58</v>
      </c>
      <c r="C59" s="12">
        <v>1319</v>
      </c>
      <c r="D59" s="30"/>
      <c r="E59" s="14"/>
    </row>
    <row r="60" spans="1:5" ht="30" customHeight="1" thickBot="1" x14ac:dyDescent="0.3">
      <c r="A60" s="10" t="s">
        <v>31</v>
      </c>
      <c r="B60" s="11" t="s">
        <v>59</v>
      </c>
      <c r="C60" s="12">
        <v>1320</v>
      </c>
      <c r="D60" s="30"/>
      <c r="E60" s="14"/>
    </row>
    <row r="61" spans="1:5" ht="30" customHeight="1" thickBot="1" x14ac:dyDescent="0.3">
      <c r="A61" s="10" t="s">
        <v>33</v>
      </c>
      <c r="B61" s="11" t="s">
        <v>60</v>
      </c>
      <c r="C61" s="12">
        <v>1321</v>
      </c>
      <c r="D61" s="30"/>
      <c r="E61" s="14"/>
    </row>
    <row r="62" spans="1:5" ht="30" customHeight="1" thickBot="1" x14ac:dyDescent="0.3">
      <c r="A62" s="10" t="s">
        <v>61</v>
      </c>
      <c r="B62" s="11" t="s">
        <v>62</v>
      </c>
      <c r="C62" s="12">
        <v>1322</v>
      </c>
      <c r="D62" s="30"/>
      <c r="E62" s="14"/>
    </row>
    <row r="63" spans="1:5" ht="30" customHeight="1" thickBot="1" x14ac:dyDescent="0.3">
      <c r="A63" s="10" t="s">
        <v>63</v>
      </c>
      <c r="B63" s="11" t="s">
        <v>64</v>
      </c>
      <c r="C63" s="12">
        <v>1323</v>
      </c>
      <c r="D63" s="30"/>
      <c r="E63" s="14"/>
    </row>
    <row r="64" spans="1:5" ht="30" customHeight="1" thickBot="1" x14ac:dyDescent="0.3">
      <c r="A64" s="10" t="s">
        <v>65</v>
      </c>
      <c r="B64" s="11" t="s">
        <v>66</v>
      </c>
      <c r="C64" s="12">
        <v>1326</v>
      </c>
      <c r="D64" s="13"/>
      <c r="E64" s="14"/>
    </row>
    <row r="65" spans="1:6" ht="30" customHeight="1" thickBot="1" x14ac:dyDescent="0.3">
      <c r="A65" s="10" t="s">
        <v>67</v>
      </c>
      <c r="B65" s="11" t="s">
        <v>68</v>
      </c>
      <c r="C65" s="12">
        <v>1329</v>
      </c>
      <c r="D65" s="13"/>
      <c r="E65" s="14"/>
    </row>
    <row r="66" spans="1:6" ht="30" customHeight="1" thickBot="1" x14ac:dyDescent="0.3">
      <c r="A66" s="10" t="s">
        <v>69</v>
      </c>
      <c r="B66" s="11" t="s">
        <v>70</v>
      </c>
      <c r="C66" s="12">
        <v>1330</v>
      </c>
      <c r="D66" s="13"/>
      <c r="E66" s="14"/>
    </row>
    <row r="67" spans="1:6" ht="30" customHeight="1" thickBot="1" x14ac:dyDescent="0.3">
      <c r="A67" s="10" t="s">
        <v>71</v>
      </c>
      <c r="B67" s="11" t="s">
        <v>72</v>
      </c>
      <c r="C67" s="12">
        <v>1331</v>
      </c>
      <c r="D67" s="13"/>
      <c r="E67" s="14"/>
    </row>
    <row r="68" spans="1:6" ht="30" customHeight="1" thickBot="1" x14ac:dyDescent="0.3">
      <c r="A68" s="10" t="s">
        <v>141</v>
      </c>
      <c r="B68" s="11" t="s">
        <v>73</v>
      </c>
      <c r="C68" s="12">
        <v>1332</v>
      </c>
      <c r="D68" s="13"/>
      <c r="E68" s="14"/>
    </row>
    <row r="69" spans="1:6" ht="30" customHeight="1" thickBot="1" x14ac:dyDescent="0.3">
      <c r="A69" s="10" t="s">
        <v>142</v>
      </c>
      <c r="B69" s="33" t="s">
        <v>74</v>
      </c>
      <c r="C69" s="12">
        <v>1333</v>
      </c>
      <c r="D69" s="13"/>
      <c r="E69" s="14"/>
    </row>
    <row r="70" spans="1:6" ht="30" customHeight="1" thickBot="1" x14ac:dyDescent="0.3">
      <c r="A70" s="10" t="s">
        <v>143</v>
      </c>
      <c r="B70" s="33" t="s">
        <v>145</v>
      </c>
      <c r="C70" s="12">
        <v>1338</v>
      </c>
      <c r="D70" s="13"/>
      <c r="E70" s="14"/>
    </row>
    <row r="71" spans="1:6" ht="30" customHeight="1" thickBot="1" x14ac:dyDescent="0.3">
      <c r="A71" s="10" t="s">
        <v>144</v>
      </c>
      <c r="B71" s="33" t="s">
        <v>157</v>
      </c>
      <c r="C71" s="12">
        <v>1339</v>
      </c>
      <c r="D71" s="13"/>
      <c r="E71" s="14"/>
    </row>
    <row r="72" spans="1:6" ht="30" customHeight="1" thickBot="1" x14ac:dyDescent="0.3">
      <c r="A72" s="10" t="s">
        <v>82</v>
      </c>
      <c r="B72" s="33" t="s">
        <v>156</v>
      </c>
      <c r="C72" s="12">
        <v>1340</v>
      </c>
      <c r="D72" s="13"/>
      <c r="E72" s="14"/>
    </row>
    <row r="73" spans="1:6" ht="30" customHeight="1" thickBot="1" x14ac:dyDescent="0.3">
      <c r="A73" s="10" t="s">
        <v>146</v>
      </c>
      <c r="B73" s="33" t="s">
        <v>154</v>
      </c>
      <c r="C73" s="12">
        <v>1341</v>
      </c>
      <c r="D73" s="13"/>
      <c r="E73" s="14"/>
    </row>
    <row r="74" spans="1:6" ht="30" customHeight="1" thickBot="1" x14ac:dyDescent="0.3">
      <c r="A74" s="10" t="s">
        <v>147</v>
      </c>
      <c r="B74" s="33" t="s">
        <v>155</v>
      </c>
      <c r="C74" s="12">
        <v>1342</v>
      </c>
      <c r="D74" s="13"/>
      <c r="E74" s="14"/>
    </row>
    <row r="75" spans="1:6" ht="30" customHeight="1" thickBot="1" x14ac:dyDescent="0.3">
      <c r="A75" s="10" t="s">
        <v>148</v>
      </c>
      <c r="B75" s="33" t="s">
        <v>158</v>
      </c>
      <c r="C75" s="12">
        <v>1343</v>
      </c>
      <c r="D75" s="13"/>
      <c r="E75" s="14"/>
    </row>
    <row r="76" spans="1:6" ht="30" customHeight="1" thickBot="1" x14ac:dyDescent="0.3">
      <c r="A76" s="10" t="s">
        <v>149</v>
      </c>
      <c r="B76" s="8" t="s">
        <v>75</v>
      </c>
      <c r="C76" s="12">
        <v>1399</v>
      </c>
      <c r="D76" s="34" t="s">
        <v>76</v>
      </c>
      <c r="E76" s="7" t="s">
        <v>37</v>
      </c>
      <c r="F76" s="14"/>
    </row>
    <row r="77" spans="1:6" ht="30" customHeight="1" thickBot="1" x14ac:dyDescent="0.3">
      <c r="A77" s="35"/>
      <c r="B77" s="36"/>
      <c r="C77" s="37"/>
      <c r="D77" s="38"/>
      <c r="E77" s="39"/>
    </row>
    <row r="78" spans="1:6" ht="30" customHeight="1" thickBot="1" x14ac:dyDescent="0.3">
      <c r="A78" s="21" t="s">
        <v>77</v>
      </c>
      <c r="B78" s="22" t="s">
        <v>78</v>
      </c>
      <c r="C78" s="12">
        <v>1400</v>
      </c>
      <c r="D78" s="40" t="s">
        <v>12</v>
      </c>
      <c r="E78" s="7" t="s">
        <v>13</v>
      </c>
    </row>
    <row r="79" spans="1:6" ht="30" customHeight="1" thickBot="1" x14ac:dyDescent="0.3">
      <c r="A79" s="10" t="s">
        <v>14</v>
      </c>
      <c r="B79" s="11" t="s">
        <v>79</v>
      </c>
      <c r="C79" s="12">
        <v>1401</v>
      </c>
      <c r="D79" s="13"/>
      <c r="E79" s="14"/>
    </row>
    <row r="80" spans="1:6" ht="30" customHeight="1" thickBot="1" x14ac:dyDescent="0.3">
      <c r="A80" s="15" t="s">
        <v>16</v>
      </c>
      <c r="B80" s="11" t="s">
        <v>80</v>
      </c>
      <c r="C80" s="12">
        <v>1402</v>
      </c>
      <c r="D80" s="41"/>
      <c r="E80" s="42"/>
    </row>
    <row r="81" spans="1:6" ht="30" customHeight="1" thickBot="1" x14ac:dyDescent="0.3">
      <c r="A81" s="15" t="s">
        <v>18</v>
      </c>
      <c r="B81" s="11" t="s">
        <v>152</v>
      </c>
      <c r="C81" s="12">
        <v>1403</v>
      </c>
      <c r="D81" s="41"/>
      <c r="E81" s="42"/>
    </row>
    <row r="82" spans="1:6" ht="30" customHeight="1" thickBot="1" x14ac:dyDescent="0.3">
      <c r="A82" s="15" t="s">
        <v>20</v>
      </c>
      <c r="B82" s="11" t="s">
        <v>156</v>
      </c>
      <c r="C82" s="12">
        <v>1404</v>
      </c>
      <c r="D82" s="41"/>
      <c r="E82" s="42"/>
    </row>
    <row r="83" spans="1:6" ht="30" customHeight="1" thickBot="1" x14ac:dyDescent="0.3">
      <c r="A83" s="15" t="s">
        <v>22</v>
      </c>
      <c r="B83" s="11" t="s">
        <v>154</v>
      </c>
      <c r="C83" s="12">
        <v>1405</v>
      </c>
      <c r="D83" s="41"/>
      <c r="E83" s="42"/>
    </row>
    <row r="84" spans="1:6" ht="30" customHeight="1" thickBot="1" x14ac:dyDescent="0.3">
      <c r="A84" s="15" t="s">
        <v>24</v>
      </c>
      <c r="B84" s="11" t="s">
        <v>155</v>
      </c>
      <c r="C84" s="12">
        <v>1406</v>
      </c>
      <c r="D84" s="41"/>
      <c r="E84" s="42"/>
    </row>
    <row r="85" spans="1:6" ht="30" customHeight="1" thickBot="1" x14ac:dyDescent="0.3">
      <c r="A85" s="6" t="s">
        <v>26</v>
      </c>
      <c r="B85" s="43" t="s">
        <v>81</v>
      </c>
      <c r="C85" s="9">
        <v>1499</v>
      </c>
      <c r="D85" s="44" t="s">
        <v>37</v>
      </c>
      <c r="E85" s="44" t="s">
        <v>36</v>
      </c>
      <c r="F85" s="14"/>
    </row>
    <row r="86" spans="1:6" ht="30" customHeight="1" thickBot="1" x14ac:dyDescent="0.3">
      <c r="A86" s="35"/>
      <c r="B86" s="45"/>
      <c r="C86" s="37"/>
      <c r="D86" s="46"/>
      <c r="E86" s="46"/>
    </row>
    <row r="87" spans="1:6" ht="30" customHeight="1" thickBot="1" x14ac:dyDescent="0.3">
      <c r="A87" s="21" t="s">
        <v>82</v>
      </c>
      <c r="B87" s="47" t="s">
        <v>83</v>
      </c>
      <c r="C87" s="48">
        <v>1500</v>
      </c>
      <c r="D87" s="40" t="s">
        <v>12</v>
      </c>
      <c r="E87" s="7" t="s">
        <v>13</v>
      </c>
    </row>
    <row r="88" spans="1:6" ht="30" customHeight="1" thickBot="1" x14ac:dyDescent="0.3">
      <c r="A88" s="15" t="s">
        <v>14</v>
      </c>
      <c r="B88" s="11" t="s">
        <v>84</v>
      </c>
      <c r="C88" s="15">
        <v>1501</v>
      </c>
      <c r="D88" s="49">
        <f>SUM(D79:D80)+SUM(D51:D69)+SUM(D37:D47)+SUM(D14:D24)</f>
        <v>0</v>
      </c>
      <c r="E88" s="7" t="s">
        <v>76</v>
      </c>
    </row>
    <row r="89" spans="1:6" ht="30" customHeight="1" thickBot="1" x14ac:dyDescent="0.3">
      <c r="A89" s="15" t="s">
        <v>16</v>
      </c>
      <c r="B89" s="11" t="s">
        <v>85</v>
      </c>
      <c r="C89" s="15">
        <v>1502</v>
      </c>
      <c r="D89" s="7" t="s">
        <v>36</v>
      </c>
      <c r="E89" s="50">
        <f>SUM(E79:E80)+SUM(E51:E69)+SUM(E37:E47)+SUM(E14:E24)</f>
        <v>0</v>
      </c>
    </row>
    <row r="90" spans="1:6" ht="30" customHeight="1" thickBot="1" x14ac:dyDescent="0.3">
      <c r="A90" s="10" t="s">
        <v>18</v>
      </c>
      <c r="B90" s="11" t="s">
        <v>86</v>
      </c>
      <c r="C90" s="15">
        <v>1599</v>
      </c>
      <c r="D90" s="7" t="s">
        <v>36</v>
      </c>
      <c r="E90" s="7" t="s">
        <v>76</v>
      </c>
      <c r="F90" s="51"/>
    </row>
  </sheetData>
  <mergeCells count="9">
    <mergeCell ref="C10:E10"/>
    <mergeCell ref="B11:E11"/>
    <mergeCell ref="C4:E4"/>
    <mergeCell ref="B3:E3"/>
    <mergeCell ref="C5:E5"/>
    <mergeCell ref="C6:E6"/>
    <mergeCell ref="C7:E7"/>
    <mergeCell ref="C8:E8"/>
    <mergeCell ref="C9:E9"/>
  </mergeCells>
  <dataValidations disablePrompts="1" count="2">
    <dataValidation type="whole" allowBlank="1" showInputMessage="1" showErrorMessage="1" errorTitle="Total Unduplicated" error="Cannot be greater than sum of all unduplicated recipients" promptTitle="Total Undulicated Recipients" prompt="Must be =&gt; minimum unduplicated and &lt;=sum of all unduplicated recipients" sqref="F90">
      <formula1>0</formula1>
      <formula2>SUM(F34,F48,F76,F85)</formula2>
    </dataValidation>
    <dataValidation type="whole" allowBlank="1" showInputMessage="1" showErrorMessage="1" sqref="F92">
      <formula1>MAX(F85,F76)</formula1>
      <formula2>F34+F48+F76+F85</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election activeCell="C4" sqref="C4:E4"/>
    </sheetView>
  </sheetViews>
  <sheetFormatPr defaultRowHeight="15" x14ac:dyDescent="0.25"/>
  <cols>
    <col min="2" max="2" width="49.140625" style="52" customWidth="1"/>
    <col min="3" max="3" width="6.5703125" bestFit="1" customWidth="1"/>
    <col min="4" max="4" width="14" customWidth="1"/>
    <col min="5" max="5" width="12.140625" customWidth="1"/>
  </cols>
  <sheetData>
    <row r="1" spans="1:5" ht="15.75" x14ac:dyDescent="0.25">
      <c r="B1" s="1" t="s">
        <v>0</v>
      </c>
    </row>
    <row r="2" spans="1:5" ht="15.75" x14ac:dyDescent="0.25">
      <c r="B2" s="1" t="s">
        <v>1</v>
      </c>
    </row>
    <row r="3" spans="1:5" ht="24" customHeight="1" x14ac:dyDescent="0.25">
      <c r="B3" s="75" t="s">
        <v>130</v>
      </c>
      <c r="C3" s="76"/>
      <c r="D3" s="76"/>
      <c r="E3" s="76"/>
    </row>
    <row r="4" spans="1:5" ht="24" customHeight="1" x14ac:dyDescent="0.25">
      <c r="B4" s="53" t="s">
        <v>131</v>
      </c>
      <c r="C4" s="82"/>
      <c r="D4" s="83"/>
      <c r="E4" s="84"/>
    </row>
    <row r="5" spans="1:5" ht="20.100000000000001" customHeight="1" x14ac:dyDescent="0.25">
      <c r="B5" s="53" t="s">
        <v>139</v>
      </c>
      <c r="C5" s="82"/>
      <c r="D5" s="83"/>
      <c r="E5" s="84"/>
    </row>
    <row r="6" spans="1:5" ht="20.100000000000001" customHeight="1" x14ac:dyDescent="0.25">
      <c r="B6" s="53" t="s">
        <v>2</v>
      </c>
      <c r="C6" s="67"/>
      <c r="D6" s="68"/>
      <c r="E6" s="69"/>
    </row>
    <row r="7" spans="1:5" ht="20.100000000000001" customHeight="1" x14ac:dyDescent="0.25">
      <c r="B7" s="53" t="s">
        <v>3</v>
      </c>
      <c r="C7" s="67"/>
      <c r="D7" s="68"/>
      <c r="E7" s="69"/>
    </row>
    <row r="8" spans="1:5" ht="20.100000000000001" customHeight="1" x14ac:dyDescent="0.25">
      <c r="B8" s="53" t="s">
        <v>4</v>
      </c>
      <c r="C8" s="67"/>
      <c r="D8" s="68"/>
      <c r="E8" s="69"/>
    </row>
    <row r="9" spans="1:5" ht="20.100000000000001" customHeight="1" x14ac:dyDescent="0.25">
      <c r="B9" s="53" t="s">
        <v>5</v>
      </c>
      <c r="C9" s="67"/>
      <c r="D9" s="68"/>
      <c r="E9" s="69"/>
    </row>
    <row r="10" spans="1:5" ht="20.100000000000001" customHeight="1" x14ac:dyDescent="0.25">
      <c r="B10" s="53" t="s">
        <v>6</v>
      </c>
      <c r="C10" s="67"/>
      <c r="D10" s="68"/>
      <c r="E10" s="69"/>
    </row>
    <row r="11" spans="1:5" ht="45.75" customHeight="1" thickBot="1" x14ac:dyDescent="0.3">
      <c r="B11" s="70" t="s">
        <v>7</v>
      </c>
      <c r="C11" s="71"/>
      <c r="D11" s="71"/>
      <c r="E11" s="71"/>
    </row>
    <row r="12" spans="1:5" ht="30" customHeight="1" thickBot="1" x14ac:dyDescent="0.3">
      <c r="A12" s="54"/>
      <c r="B12" s="55" t="s">
        <v>88</v>
      </c>
      <c r="C12" s="34" t="s">
        <v>9</v>
      </c>
      <c r="E12" s="7"/>
    </row>
    <row r="13" spans="1:5" ht="30" customHeight="1" thickBot="1" x14ac:dyDescent="0.3">
      <c r="A13" s="6" t="s">
        <v>10</v>
      </c>
      <c r="B13" s="8" t="s">
        <v>11</v>
      </c>
      <c r="C13" s="9">
        <v>4600</v>
      </c>
      <c r="D13" s="7" t="s">
        <v>12</v>
      </c>
      <c r="E13" s="7" t="s">
        <v>13</v>
      </c>
    </row>
    <row r="14" spans="1:5" ht="30" customHeight="1" thickBot="1" x14ac:dyDescent="0.3">
      <c r="A14" s="10" t="s">
        <v>14</v>
      </c>
      <c r="B14" s="11" t="s">
        <v>89</v>
      </c>
      <c r="C14" s="12">
        <v>4601</v>
      </c>
      <c r="D14" s="13" t="s">
        <v>138</v>
      </c>
      <c r="E14" s="56" t="s">
        <v>138</v>
      </c>
    </row>
    <row r="15" spans="1:5" ht="30" customHeight="1" thickBot="1" x14ac:dyDescent="0.3">
      <c r="A15" s="15" t="s">
        <v>16</v>
      </c>
      <c r="B15" s="11" t="s">
        <v>90</v>
      </c>
      <c r="C15" s="57">
        <v>4602</v>
      </c>
      <c r="D15" s="13"/>
      <c r="E15" s="56"/>
    </row>
    <row r="16" spans="1:5" ht="30" customHeight="1" thickBot="1" x14ac:dyDescent="0.3">
      <c r="A16" s="10" t="s">
        <v>18</v>
      </c>
      <c r="B16" s="11" t="s">
        <v>91</v>
      </c>
      <c r="C16" s="57">
        <v>4603</v>
      </c>
      <c r="D16" s="13" t="s">
        <v>138</v>
      </c>
      <c r="E16" s="56" t="s">
        <v>138</v>
      </c>
    </row>
    <row r="17" spans="1:6" ht="30" customHeight="1" thickBot="1" x14ac:dyDescent="0.3">
      <c r="A17" s="10" t="s">
        <v>20</v>
      </c>
      <c r="B17" s="11" t="s">
        <v>92</v>
      </c>
      <c r="C17" s="12">
        <v>4604</v>
      </c>
      <c r="D17" s="13"/>
      <c r="E17" s="56"/>
    </row>
    <row r="18" spans="1:6" ht="30" customHeight="1" thickBot="1" x14ac:dyDescent="0.3">
      <c r="A18" s="10" t="s">
        <v>22</v>
      </c>
      <c r="B18" s="11" t="s">
        <v>93</v>
      </c>
      <c r="C18" s="12">
        <v>4605</v>
      </c>
      <c r="D18" s="13"/>
      <c r="E18" s="56"/>
    </row>
    <row r="19" spans="1:6" ht="30" customHeight="1" thickBot="1" x14ac:dyDescent="0.3">
      <c r="A19" s="10" t="s">
        <v>24</v>
      </c>
      <c r="B19" s="11" t="s">
        <v>94</v>
      </c>
      <c r="C19" s="12">
        <v>4606</v>
      </c>
      <c r="D19" s="13"/>
      <c r="E19" s="56"/>
    </row>
    <row r="20" spans="1:6" ht="30" customHeight="1" thickBot="1" x14ac:dyDescent="0.3">
      <c r="A20" s="10" t="s">
        <v>26</v>
      </c>
      <c r="B20" s="11" t="s">
        <v>161</v>
      </c>
      <c r="C20" s="12">
        <v>4607</v>
      </c>
      <c r="D20" s="13"/>
      <c r="E20" s="56"/>
    </row>
    <row r="21" spans="1:6" ht="30" customHeight="1" thickBot="1" x14ac:dyDescent="0.3">
      <c r="A21" s="10" t="s">
        <v>28</v>
      </c>
      <c r="B21" s="11" t="s">
        <v>150</v>
      </c>
      <c r="C21" s="12">
        <v>4608</v>
      </c>
      <c r="D21" s="13"/>
      <c r="E21" s="56"/>
    </row>
    <row r="22" spans="1:6" ht="30" customHeight="1" thickBot="1" x14ac:dyDescent="0.3">
      <c r="A22" s="10" t="s">
        <v>10</v>
      </c>
      <c r="B22" s="11" t="s">
        <v>151</v>
      </c>
      <c r="C22" s="12">
        <v>4609</v>
      </c>
      <c r="D22" s="13"/>
      <c r="E22" s="56"/>
    </row>
    <row r="23" spans="1:6" ht="30" customHeight="1" thickBot="1" x14ac:dyDescent="0.3">
      <c r="A23" s="10" t="s">
        <v>31</v>
      </c>
      <c r="B23" s="11" t="s">
        <v>152</v>
      </c>
      <c r="C23" s="12">
        <v>4610</v>
      </c>
      <c r="D23" s="13"/>
      <c r="E23" s="56"/>
    </row>
    <row r="24" spans="1:6" ht="30" customHeight="1" thickBot="1" x14ac:dyDescent="0.3">
      <c r="A24" s="10" t="s">
        <v>33</v>
      </c>
      <c r="B24" s="11" t="s">
        <v>153</v>
      </c>
      <c r="C24" s="12">
        <v>4611</v>
      </c>
      <c r="D24" s="13"/>
      <c r="E24" s="56"/>
    </row>
    <row r="25" spans="1:6" ht="30" customHeight="1" thickBot="1" x14ac:dyDescent="0.3">
      <c r="A25" s="10" t="s">
        <v>61</v>
      </c>
      <c r="B25" s="11" t="s">
        <v>154</v>
      </c>
      <c r="C25" s="12">
        <v>4612</v>
      </c>
      <c r="D25" s="13"/>
      <c r="E25" s="56"/>
    </row>
    <row r="26" spans="1:6" ht="30" customHeight="1" thickBot="1" x14ac:dyDescent="0.3">
      <c r="A26" s="10" t="s">
        <v>63</v>
      </c>
      <c r="B26" s="11" t="s">
        <v>155</v>
      </c>
      <c r="C26" s="12">
        <v>4613</v>
      </c>
      <c r="D26" s="13"/>
      <c r="E26" s="56"/>
    </row>
    <row r="27" spans="1:6" ht="30" customHeight="1" thickBot="1" x14ac:dyDescent="0.3">
      <c r="A27" s="6" t="s">
        <v>65</v>
      </c>
      <c r="B27" s="8" t="s">
        <v>95</v>
      </c>
      <c r="C27" s="58">
        <v>4699</v>
      </c>
      <c r="D27" s="7" t="s">
        <v>36</v>
      </c>
      <c r="E27" s="7" t="s">
        <v>36</v>
      </c>
      <c r="F27" s="59"/>
    </row>
    <row r="28" spans="1:6" ht="30" customHeight="1" thickBot="1" x14ac:dyDescent="0.3">
      <c r="A28" s="16"/>
      <c r="B28" s="17"/>
      <c r="C28" s="60"/>
      <c r="D28" s="19"/>
      <c r="E28" s="20"/>
    </row>
    <row r="29" spans="1:6" ht="30" customHeight="1" thickBot="1" x14ac:dyDescent="0.3">
      <c r="A29" s="21" t="s">
        <v>38</v>
      </c>
      <c r="B29" s="22" t="s">
        <v>39</v>
      </c>
      <c r="C29" s="7">
        <v>4700</v>
      </c>
      <c r="D29" s="7" t="s">
        <v>12</v>
      </c>
      <c r="E29" s="7" t="s">
        <v>13</v>
      </c>
    </row>
    <row r="30" spans="1:6" ht="30" customHeight="1" thickBot="1" x14ac:dyDescent="0.3">
      <c r="A30" s="10" t="s">
        <v>14</v>
      </c>
      <c r="B30" s="11" t="s">
        <v>96</v>
      </c>
      <c r="C30" s="12">
        <v>4701</v>
      </c>
      <c r="D30" s="13"/>
      <c r="E30" s="56"/>
    </row>
    <row r="31" spans="1:6" ht="30" customHeight="1" thickBot="1" x14ac:dyDescent="0.3">
      <c r="A31" s="10" t="s">
        <v>16</v>
      </c>
      <c r="B31" s="11" t="s">
        <v>97</v>
      </c>
      <c r="C31" s="57">
        <v>4702</v>
      </c>
      <c r="D31" s="7"/>
      <c r="E31" s="7"/>
    </row>
    <row r="32" spans="1:6" ht="30" customHeight="1" thickBot="1" x14ac:dyDescent="0.3">
      <c r="A32" s="10" t="s">
        <v>18</v>
      </c>
      <c r="B32" s="11" t="s">
        <v>98</v>
      </c>
      <c r="C32" s="57">
        <v>4703</v>
      </c>
      <c r="D32" s="13"/>
      <c r="E32" s="56"/>
    </row>
    <row r="33" spans="1:6" ht="30" customHeight="1" thickBot="1" x14ac:dyDescent="0.3">
      <c r="A33" s="61" t="s">
        <v>20</v>
      </c>
      <c r="B33" s="24" t="s">
        <v>99</v>
      </c>
      <c r="C33" s="57">
        <v>4704</v>
      </c>
      <c r="D33" s="13"/>
      <c r="E33" s="56"/>
    </row>
    <row r="34" spans="1:6" ht="30" customHeight="1" thickBot="1" x14ac:dyDescent="0.3">
      <c r="A34" s="10" t="s">
        <v>22</v>
      </c>
      <c r="B34" s="11" t="s">
        <v>100</v>
      </c>
      <c r="C34" s="57">
        <v>4705</v>
      </c>
      <c r="D34" s="13"/>
      <c r="E34" s="56"/>
    </row>
    <row r="35" spans="1:6" ht="30" customHeight="1" thickBot="1" x14ac:dyDescent="0.3">
      <c r="A35" s="10" t="s">
        <v>24</v>
      </c>
      <c r="B35" s="11" t="s">
        <v>101</v>
      </c>
      <c r="C35" s="57">
        <v>4706</v>
      </c>
      <c r="D35" s="13"/>
      <c r="E35" s="56"/>
    </row>
    <row r="36" spans="1:6" ht="30" customHeight="1" thickBot="1" x14ac:dyDescent="0.3">
      <c r="A36" s="10" t="s">
        <v>26</v>
      </c>
      <c r="B36" s="11" t="s">
        <v>102</v>
      </c>
      <c r="C36" s="57">
        <v>4707</v>
      </c>
      <c r="D36" s="13"/>
      <c r="E36" s="56"/>
    </row>
    <row r="37" spans="1:6" ht="30" customHeight="1" thickBot="1" x14ac:dyDescent="0.3">
      <c r="A37" s="10" t="s">
        <v>28</v>
      </c>
      <c r="B37" s="11" t="s">
        <v>152</v>
      </c>
      <c r="C37" s="57">
        <v>4708</v>
      </c>
      <c r="D37" s="13"/>
      <c r="E37" s="56"/>
    </row>
    <row r="38" spans="1:6" ht="30" customHeight="1" thickBot="1" x14ac:dyDescent="0.3">
      <c r="A38" s="10" t="s">
        <v>10</v>
      </c>
      <c r="B38" s="11" t="s">
        <v>156</v>
      </c>
      <c r="C38" s="57">
        <v>4709</v>
      </c>
      <c r="D38" s="13"/>
      <c r="E38" s="56"/>
    </row>
    <row r="39" spans="1:6" ht="30" customHeight="1" thickBot="1" x14ac:dyDescent="0.3">
      <c r="A39" s="10" t="s">
        <v>31</v>
      </c>
      <c r="B39" s="11" t="s">
        <v>154</v>
      </c>
      <c r="C39" s="57">
        <v>4710</v>
      </c>
      <c r="D39" s="13"/>
      <c r="E39" s="56"/>
    </row>
    <row r="40" spans="1:6" ht="30" customHeight="1" thickBot="1" x14ac:dyDescent="0.3">
      <c r="A40" s="10" t="s">
        <v>33</v>
      </c>
      <c r="B40" s="11" t="s">
        <v>155</v>
      </c>
      <c r="C40" s="57">
        <v>4711</v>
      </c>
      <c r="D40" s="13"/>
      <c r="E40" s="56"/>
    </row>
    <row r="41" spans="1:6" ht="30" customHeight="1" thickBot="1" x14ac:dyDescent="0.3">
      <c r="A41" s="6" t="s">
        <v>61</v>
      </c>
      <c r="B41" s="8" t="s">
        <v>103</v>
      </c>
      <c r="C41" s="58">
        <v>4799</v>
      </c>
      <c r="D41" s="7" t="s">
        <v>37</v>
      </c>
      <c r="E41" s="7" t="s">
        <v>36</v>
      </c>
      <c r="F41" s="59"/>
    </row>
    <row r="42" spans="1:6" ht="30" customHeight="1" thickBot="1" x14ac:dyDescent="0.3">
      <c r="A42" s="27"/>
      <c r="B42" s="62"/>
      <c r="C42" s="27"/>
      <c r="D42" s="27"/>
      <c r="E42" s="27"/>
    </row>
    <row r="43" spans="1:6" ht="30" customHeight="1" thickBot="1" x14ac:dyDescent="0.3">
      <c r="A43" s="21" t="s">
        <v>48</v>
      </c>
      <c r="B43" s="8" t="s">
        <v>49</v>
      </c>
      <c r="C43" s="7">
        <v>4800</v>
      </c>
      <c r="D43" s="28" t="s">
        <v>12</v>
      </c>
      <c r="E43" s="29" t="s">
        <v>13</v>
      </c>
    </row>
    <row r="44" spans="1:6" ht="30" customHeight="1" thickBot="1" x14ac:dyDescent="0.3">
      <c r="A44" s="10" t="s">
        <v>14</v>
      </c>
      <c r="B44" s="11" t="s">
        <v>104</v>
      </c>
      <c r="C44" s="57">
        <v>4802</v>
      </c>
      <c r="D44" s="30"/>
      <c r="E44" s="14"/>
    </row>
    <row r="45" spans="1:6" ht="30" customHeight="1" thickBot="1" x14ac:dyDescent="0.3">
      <c r="A45" s="10" t="s">
        <v>16</v>
      </c>
      <c r="B45" s="11" t="s">
        <v>105</v>
      </c>
      <c r="C45" s="57">
        <v>4803</v>
      </c>
      <c r="D45" s="30"/>
      <c r="E45" s="14"/>
    </row>
    <row r="46" spans="1:6" ht="30" customHeight="1" thickBot="1" x14ac:dyDescent="0.3">
      <c r="A46" s="10" t="s">
        <v>18</v>
      </c>
      <c r="B46" s="11" t="s">
        <v>106</v>
      </c>
      <c r="C46" s="57">
        <v>4808</v>
      </c>
      <c r="D46" s="30"/>
      <c r="E46" s="14"/>
    </row>
    <row r="47" spans="1:6" ht="30" customHeight="1" thickBot="1" x14ac:dyDescent="0.3">
      <c r="A47" s="10" t="s">
        <v>20</v>
      </c>
      <c r="B47" s="11" t="s">
        <v>107</v>
      </c>
      <c r="C47" s="57">
        <v>4809</v>
      </c>
      <c r="D47" s="30"/>
      <c r="E47" s="14"/>
    </row>
    <row r="48" spans="1:6" ht="30" customHeight="1" thickBot="1" x14ac:dyDescent="0.3">
      <c r="A48" s="10" t="s">
        <v>22</v>
      </c>
      <c r="B48" s="63" t="s">
        <v>108</v>
      </c>
      <c r="C48" s="57">
        <v>4810</v>
      </c>
      <c r="D48" s="30"/>
      <c r="E48" s="14"/>
    </row>
    <row r="49" spans="1:5" ht="30" customHeight="1" thickBot="1" x14ac:dyDescent="0.3">
      <c r="A49" s="10" t="s">
        <v>24</v>
      </c>
      <c r="B49" s="11" t="s">
        <v>109</v>
      </c>
      <c r="C49" s="57">
        <v>4811</v>
      </c>
      <c r="D49" s="30"/>
      <c r="E49" s="14"/>
    </row>
    <row r="50" spans="1:5" ht="30" customHeight="1" thickBot="1" x14ac:dyDescent="0.3">
      <c r="A50" s="10" t="s">
        <v>26</v>
      </c>
      <c r="B50" s="11" t="s">
        <v>110</v>
      </c>
      <c r="C50" s="57">
        <v>4812</v>
      </c>
      <c r="D50" s="30"/>
      <c r="E50" s="14"/>
    </row>
    <row r="51" spans="1:5" ht="30" customHeight="1" thickBot="1" x14ac:dyDescent="0.3">
      <c r="A51" s="10" t="s">
        <v>28</v>
      </c>
      <c r="B51" s="32" t="s">
        <v>111</v>
      </c>
      <c r="C51" s="57">
        <v>4813</v>
      </c>
      <c r="D51" s="30"/>
      <c r="E51" s="14"/>
    </row>
    <row r="52" spans="1:5" ht="30" customHeight="1" thickBot="1" x14ac:dyDescent="0.3">
      <c r="A52" s="10" t="s">
        <v>10</v>
      </c>
      <c r="B52" s="11" t="s">
        <v>112</v>
      </c>
      <c r="C52" s="57">
        <v>4814</v>
      </c>
      <c r="D52" s="30"/>
      <c r="E52" s="14"/>
    </row>
    <row r="53" spans="1:5" ht="30" customHeight="1" thickBot="1" x14ac:dyDescent="0.3">
      <c r="A53" s="10" t="s">
        <v>31</v>
      </c>
      <c r="B53" s="11" t="s">
        <v>113</v>
      </c>
      <c r="C53" s="57">
        <v>4815</v>
      </c>
      <c r="D53" s="30"/>
      <c r="E53" s="14"/>
    </row>
    <row r="54" spans="1:5" ht="30" customHeight="1" thickBot="1" x14ac:dyDescent="0.3">
      <c r="A54" s="10" t="s">
        <v>33</v>
      </c>
      <c r="B54" s="11" t="s">
        <v>114</v>
      </c>
      <c r="C54" s="57">
        <v>4816</v>
      </c>
      <c r="D54" s="30"/>
      <c r="E54" s="14"/>
    </row>
    <row r="55" spans="1:5" ht="30" customHeight="1" thickBot="1" x14ac:dyDescent="0.3">
      <c r="A55" s="10" t="s">
        <v>61</v>
      </c>
      <c r="B55" s="11" t="s">
        <v>115</v>
      </c>
      <c r="C55" s="57">
        <v>4817</v>
      </c>
      <c r="D55" s="30"/>
      <c r="E55" s="14"/>
    </row>
    <row r="56" spans="1:5" ht="30" customHeight="1" thickBot="1" x14ac:dyDescent="0.3">
      <c r="A56" s="10" t="s">
        <v>63</v>
      </c>
      <c r="B56" s="11" t="s">
        <v>116</v>
      </c>
      <c r="C56" s="57">
        <v>4820</v>
      </c>
      <c r="D56" s="30"/>
      <c r="E56" s="14"/>
    </row>
    <row r="57" spans="1:5" ht="30" customHeight="1" thickBot="1" x14ac:dyDescent="0.3">
      <c r="A57" s="10" t="s">
        <v>65</v>
      </c>
      <c r="B57" s="11" t="s">
        <v>117</v>
      </c>
      <c r="C57" s="57">
        <v>4821</v>
      </c>
      <c r="D57" s="30"/>
      <c r="E57" s="14"/>
    </row>
    <row r="58" spans="1:5" ht="30" customHeight="1" thickBot="1" x14ac:dyDescent="0.3">
      <c r="A58" s="10" t="s">
        <v>118</v>
      </c>
      <c r="B58" s="11" t="s">
        <v>119</v>
      </c>
      <c r="C58" s="57">
        <v>4822</v>
      </c>
      <c r="D58" s="30"/>
      <c r="E58" s="14"/>
    </row>
    <row r="59" spans="1:5" ht="30" customHeight="1" thickBot="1" x14ac:dyDescent="0.3">
      <c r="A59" s="10" t="s">
        <v>120</v>
      </c>
      <c r="B59" s="33" t="s">
        <v>74</v>
      </c>
      <c r="C59" s="57">
        <v>4823</v>
      </c>
      <c r="D59" s="30"/>
      <c r="E59" s="14"/>
    </row>
    <row r="60" spans="1:5" ht="30" customHeight="1" thickBot="1" x14ac:dyDescent="0.3">
      <c r="A60" s="10" t="s">
        <v>140</v>
      </c>
      <c r="B60" s="33" t="s">
        <v>157</v>
      </c>
      <c r="C60" s="57">
        <v>4824</v>
      </c>
      <c r="D60" s="30"/>
      <c r="E60" s="14"/>
    </row>
    <row r="61" spans="1:5" ht="30" customHeight="1" thickBot="1" x14ac:dyDescent="0.3">
      <c r="A61" s="10" t="s">
        <v>141</v>
      </c>
      <c r="B61" s="33" t="s">
        <v>156</v>
      </c>
      <c r="C61" s="57">
        <v>4825</v>
      </c>
      <c r="D61" s="30"/>
      <c r="E61" s="14"/>
    </row>
    <row r="62" spans="1:5" ht="30" customHeight="1" thickBot="1" x14ac:dyDescent="0.3">
      <c r="A62" s="10" t="s">
        <v>142</v>
      </c>
      <c r="B62" s="33" t="s">
        <v>154</v>
      </c>
      <c r="C62" s="57">
        <v>4826</v>
      </c>
      <c r="D62" s="30"/>
      <c r="E62" s="14"/>
    </row>
    <row r="63" spans="1:5" ht="30" customHeight="1" thickBot="1" x14ac:dyDescent="0.3">
      <c r="A63" s="10" t="s">
        <v>143</v>
      </c>
      <c r="B63" s="33" t="s">
        <v>155</v>
      </c>
      <c r="C63" s="57">
        <v>4827</v>
      </c>
      <c r="D63" s="30"/>
      <c r="E63" s="14"/>
    </row>
    <row r="64" spans="1:5" ht="30" customHeight="1" thickBot="1" x14ac:dyDescent="0.3">
      <c r="A64" s="10" t="s">
        <v>144</v>
      </c>
      <c r="B64" s="33" t="s">
        <v>158</v>
      </c>
      <c r="C64" s="57">
        <v>4828</v>
      </c>
      <c r="D64" s="30"/>
      <c r="E64" s="14"/>
    </row>
    <row r="65" spans="1:6" ht="30" customHeight="1" thickBot="1" x14ac:dyDescent="0.3">
      <c r="A65" s="6" t="s">
        <v>82</v>
      </c>
      <c r="B65" s="8" t="s">
        <v>121</v>
      </c>
      <c r="C65" s="57">
        <v>4899</v>
      </c>
      <c r="D65" s="34" t="s">
        <v>76</v>
      </c>
      <c r="E65" s="7" t="s">
        <v>36</v>
      </c>
      <c r="F65" s="59"/>
    </row>
    <row r="66" spans="1:6" ht="30" customHeight="1" thickBot="1" x14ac:dyDescent="0.3">
      <c r="A66" s="35"/>
      <c r="B66" s="36"/>
      <c r="C66" s="64"/>
      <c r="D66" s="38"/>
      <c r="E66" s="39"/>
    </row>
    <row r="67" spans="1:6" ht="30" customHeight="1" thickBot="1" x14ac:dyDescent="0.3">
      <c r="A67" s="21" t="s">
        <v>77</v>
      </c>
      <c r="B67" s="22" t="s">
        <v>78</v>
      </c>
      <c r="C67" s="57">
        <v>4900</v>
      </c>
      <c r="D67" s="40" t="s">
        <v>12</v>
      </c>
      <c r="E67" s="7" t="s">
        <v>13</v>
      </c>
    </row>
    <row r="68" spans="1:6" ht="30" customHeight="1" thickBot="1" x14ac:dyDescent="0.3">
      <c r="A68" s="10" t="s">
        <v>14</v>
      </c>
      <c r="B68" s="11" t="s">
        <v>122</v>
      </c>
      <c r="C68" s="12">
        <v>4901</v>
      </c>
      <c r="D68" s="13"/>
      <c r="E68" s="14"/>
    </row>
    <row r="69" spans="1:6" ht="30" customHeight="1" thickBot="1" x14ac:dyDescent="0.3">
      <c r="A69" s="10" t="s">
        <v>16</v>
      </c>
      <c r="B69" s="11" t="s">
        <v>123</v>
      </c>
      <c r="C69" s="57">
        <v>4902</v>
      </c>
      <c r="D69" s="13"/>
      <c r="E69" s="14"/>
    </row>
    <row r="70" spans="1:6" ht="30" customHeight="1" thickBot="1" x14ac:dyDescent="0.3">
      <c r="A70" s="15" t="s">
        <v>18</v>
      </c>
      <c r="B70" s="11" t="s">
        <v>124</v>
      </c>
      <c r="C70" s="12">
        <v>4903</v>
      </c>
      <c r="D70" s="41"/>
      <c r="E70" s="42"/>
    </row>
    <row r="71" spans="1:6" ht="30" customHeight="1" thickBot="1" x14ac:dyDescent="0.3">
      <c r="A71" s="15" t="s">
        <v>20</v>
      </c>
      <c r="B71" s="11" t="s">
        <v>152</v>
      </c>
      <c r="C71" s="12">
        <v>4904</v>
      </c>
      <c r="D71" s="41"/>
      <c r="E71" s="42"/>
    </row>
    <row r="72" spans="1:6" ht="30" customHeight="1" thickBot="1" x14ac:dyDescent="0.3">
      <c r="A72" s="15" t="s">
        <v>22</v>
      </c>
      <c r="B72" s="11" t="s">
        <v>156</v>
      </c>
      <c r="C72" s="12">
        <v>4905</v>
      </c>
      <c r="D72" s="41"/>
      <c r="E72" s="42"/>
    </row>
    <row r="73" spans="1:6" ht="30" customHeight="1" thickBot="1" x14ac:dyDescent="0.3">
      <c r="A73" s="15" t="s">
        <v>24</v>
      </c>
      <c r="B73" s="11" t="s">
        <v>154</v>
      </c>
      <c r="C73" s="12">
        <v>4906</v>
      </c>
      <c r="D73" s="41"/>
      <c r="E73" s="42"/>
    </row>
    <row r="74" spans="1:6" ht="30" customHeight="1" thickBot="1" x14ac:dyDescent="0.3">
      <c r="A74" s="15" t="s">
        <v>26</v>
      </c>
      <c r="B74" s="11" t="s">
        <v>155</v>
      </c>
      <c r="C74" s="12">
        <v>4907</v>
      </c>
      <c r="D74" s="41"/>
      <c r="E74" s="42"/>
    </row>
    <row r="75" spans="1:6" ht="30" customHeight="1" thickBot="1" x14ac:dyDescent="0.3">
      <c r="A75" s="6" t="s">
        <v>28</v>
      </c>
      <c r="B75" s="43" t="s">
        <v>125</v>
      </c>
      <c r="C75" s="57">
        <v>4999</v>
      </c>
      <c r="D75" s="44" t="s">
        <v>37</v>
      </c>
      <c r="E75" s="44" t="s">
        <v>36</v>
      </c>
      <c r="F75" s="59"/>
    </row>
    <row r="76" spans="1:6" ht="30" customHeight="1" thickBot="1" x14ac:dyDescent="0.3">
      <c r="A76" s="35"/>
      <c r="B76" s="45"/>
      <c r="C76" s="37"/>
      <c r="D76" s="46"/>
      <c r="E76" s="46"/>
    </row>
    <row r="77" spans="1:6" ht="30" customHeight="1" thickBot="1" x14ac:dyDescent="0.3">
      <c r="A77" s="21" t="s">
        <v>82</v>
      </c>
      <c r="B77" s="80" t="s">
        <v>126</v>
      </c>
      <c r="C77" s="81"/>
      <c r="D77" s="40" t="s">
        <v>12</v>
      </c>
      <c r="E77" s="7" t="s">
        <v>13</v>
      </c>
    </row>
    <row r="78" spans="1:6" ht="30" customHeight="1" thickBot="1" x14ac:dyDescent="0.3">
      <c r="A78" s="15" t="s">
        <v>14</v>
      </c>
      <c r="B78" s="11" t="s">
        <v>127</v>
      </c>
      <c r="C78" s="65">
        <v>4001</v>
      </c>
      <c r="D78" s="49">
        <f>SUM(D68:D70)+SUM(D44:D59)+SUM(D30:D36)+SUM(D14:D19)</f>
        <v>0</v>
      </c>
      <c r="E78" s="7" t="s">
        <v>76</v>
      </c>
    </row>
    <row r="79" spans="1:6" ht="30" customHeight="1" thickBot="1" x14ac:dyDescent="0.3">
      <c r="A79" s="15" t="s">
        <v>16</v>
      </c>
      <c r="B79" s="11" t="s">
        <v>128</v>
      </c>
      <c r="C79" s="65">
        <v>4002</v>
      </c>
      <c r="D79" s="7" t="s">
        <v>36</v>
      </c>
      <c r="E79" s="50">
        <f>SUM(E68:E70)+SUM(E44:E59) + SUM(E30:E36) + SUM(E14:E19)</f>
        <v>0</v>
      </c>
    </row>
    <row r="80" spans="1:6" ht="30" customHeight="1" thickBot="1" x14ac:dyDescent="0.3">
      <c r="A80" s="10" t="s">
        <v>18</v>
      </c>
      <c r="B80" s="11" t="s">
        <v>129</v>
      </c>
      <c r="C80" s="15">
        <v>4099</v>
      </c>
      <c r="D80" s="7" t="s">
        <v>36</v>
      </c>
      <c r="E80" s="7" t="s">
        <v>76</v>
      </c>
      <c r="F80" s="51"/>
    </row>
  </sheetData>
  <mergeCells count="10">
    <mergeCell ref="C10:E10"/>
    <mergeCell ref="B11:E11"/>
    <mergeCell ref="B77:C77"/>
    <mergeCell ref="C4:E4"/>
    <mergeCell ref="B3:E3"/>
    <mergeCell ref="C5:E5"/>
    <mergeCell ref="C6:E6"/>
    <mergeCell ref="C7:E7"/>
    <mergeCell ref="C8:E8"/>
    <mergeCell ref="C9:E9"/>
  </mergeCells>
  <dataValidations disablePrompts="1" count="1">
    <dataValidation type="whole" allowBlank="1" showInputMessage="1" showErrorMessage="1" errorTitle="Total Unduplicated Recipients" error="Must be &gt;= minimum undplicated count and &lt;= sum of unduplicated recipients" promptTitle="Total Unduplicated Recipients" prompt="Sum is &gt;= minimum unduplicated count and &lt;= sum of unduplicated recipients" sqref="F80">
      <formula1>0</formula1>
      <formula2>SUM(F75,F65,F41,F27)</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topLeftCell="A61" workbookViewId="0">
      <selection activeCell="E125" sqref="E125"/>
    </sheetView>
  </sheetViews>
  <sheetFormatPr defaultRowHeight="15" x14ac:dyDescent="0.25"/>
  <cols>
    <col min="3" max="3" width="12.85546875" bestFit="1" customWidth="1"/>
    <col min="4" max="4" width="12.140625" bestFit="1" customWidth="1"/>
    <col min="5" max="5" width="17.28515625" bestFit="1" customWidth="1"/>
    <col min="6" max="6" width="12.85546875" bestFit="1" customWidth="1"/>
  </cols>
  <sheetData>
    <row r="1" spans="1:6" x14ac:dyDescent="0.25">
      <c r="A1" t="s">
        <v>132</v>
      </c>
      <c r="B1" t="s">
        <v>133</v>
      </c>
      <c r="C1" t="s">
        <v>134</v>
      </c>
      <c r="D1" t="s">
        <v>135</v>
      </c>
      <c r="E1" t="s">
        <v>136</v>
      </c>
      <c r="F1" t="s">
        <v>137</v>
      </c>
    </row>
    <row r="2" spans="1:6" x14ac:dyDescent="0.25">
      <c r="A2">
        <f>+UNDERGRADUATE!C4</f>
        <v>0</v>
      </c>
      <c r="B2">
        <f>+UNDERGRADUATE!C5</f>
        <v>0</v>
      </c>
      <c r="C2">
        <v>1101</v>
      </c>
      <c r="D2">
        <f>+UNDERGRADUATE!D14</f>
        <v>0</v>
      </c>
      <c r="E2" s="66">
        <f>+UNDERGRADUATE!E14</f>
        <v>0</v>
      </c>
    </row>
    <row r="3" spans="1:6" x14ac:dyDescent="0.25">
      <c r="A3">
        <f>+A2</f>
        <v>0</v>
      </c>
      <c r="B3">
        <f>+B2</f>
        <v>0</v>
      </c>
      <c r="C3">
        <v>1102</v>
      </c>
      <c r="D3">
        <f>+UNDERGRADUATE!D15</f>
        <v>0</v>
      </c>
      <c r="E3" s="66">
        <f>+UNDERGRADUATE!E15</f>
        <v>0</v>
      </c>
    </row>
    <row r="4" spans="1:6" x14ac:dyDescent="0.25">
      <c r="A4">
        <f t="shared" ref="A4:A102" si="0">+A3</f>
        <v>0</v>
      </c>
      <c r="B4">
        <f t="shared" ref="B4:B102" si="1">+B3</f>
        <v>0</v>
      </c>
      <c r="C4">
        <v>1103</v>
      </c>
      <c r="D4">
        <f>+UNDERGRADUATE!D16</f>
        <v>0</v>
      </c>
      <c r="E4" s="66">
        <f>+UNDERGRADUATE!E16</f>
        <v>0</v>
      </c>
    </row>
    <row r="5" spans="1:6" x14ac:dyDescent="0.25">
      <c r="A5">
        <f t="shared" si="0"/>
        <v>0</v>
      </c>
      <c r="B5">
        <f t="shared" si="1"/>
        <v>0</v>
      </c>
      <c r="C5">
        <v>1104</v>
      </c>
      <c r="D5">
        <f>+UNDERGRADUATE!D17</f>
        <v>0</v>
      </c>
      <c r="E5" s="66">
        <f>+UNDERGRADUATE!E17</f>
        <v>0</v>
      </c>
    </row>
    <row r="6" spans="1:6" x14ac:dyDescent="0.25">
      <c r="A6">
        <f t="shared" si="0"/>
        <v>0</v>
      </c>
      <c r="B6">
        <f t="shared" si="1"/>
        <v>0</v>
      </c>
      <c r="C6">
        <v>1105</v>
      </c>
      <c r="D6">
        <f>+UNDERGRADUATE!D18</f>
        <v>0</v>
      </c>
      <c r="E6" s="66">
        <f>+UNDERGRADUATE!E18</f>
        <v>0</v>
      </c>
    </row>
    <row r="7" spans="1:6" x14ac:dyDescent="0.25">
      <c r="A7">
        <f t="shared" si="0"/>
        <v>0</v>
      </c>
      <c r="B7">
        <f t="shared" si="1"/>
        <v>0</v>
      </c>
      <c r="C7">
        <v>1106</v>
      </c>
      <c r="D7">
        <f>+UNDERGRADUATE!D19</f>
        <v>0</v>
      </c>
      <c r="E7" s="66">
        <f>+UNDERGRADUATE!E19</f>
        <v>0</v>
      </c>
    </row>
    <row r="8" spans="1:6" x14ac:dyDescent="0.25">
      <c r="A8">
        <f t="shared" si="0"/>
        <v>0</v>
      </c>
      <c r="B8">
        <f t="shared" si="1"/>
        <v>0</v>
      </c>
      <c r="C8">
        <v>1107</v>
      </c>
      <c r="D8">
        <f>+UNDERGRADUATE!D20</f>
        <v>0</v>
      </c>
      <c r="E8" s="66">
        <f>+UNDERGRADUATE!E20</f>
        <v>0</v>
      </c>
    </row>
    <row r="9" spans="1:6" x14ac:dyDescent="0.25">
      <c r="A9">
        <f t="shared" si="0"/>
        <v>0</v>
      </c>
      <c r="B9">
        <f t="shared" si="1"/>
        <v>0</v>
      </c>
      <c r="C9">
        <v>1108</v>
      </c>
      <c r="D9">
        <f>+UNDERGRADUATE!D21</f>
        <v>0</v>
      </c>
      <c r="E9" s="66">
        <f>+UNDERGRADUATE!E21</f>
        <v>0</v>
      </c>
    </row>
    <row r="10" spans="1:6" x14ac:dyDescent="0.25">
      <c r="A10">
        <f t="shared" si="0"/>
        <v>0</v>
      </c>
      <c r="B10">
        <f t="shared" si="1"/>
        <v>0</v>
      </c>
      <c r="C10">
        <v>1112</v>
      </c>
      <c r="D10">
        <f>+UNDERGRADUATE!D22</f>
        <v>0</v>
      </c>
      <c r="E10" s="66">
        <f>+UNDERGRADUATE!E22</f>
        <v>0</v>
      </c>
    </row>
    <row r="11" spans="1:6" x14ac:dyDescent="0.25">
      <c r="A11">
        <f t="shared" si="0"/>
        <v>0</v>
      </c>
      <c r="B11">
        <f t="shared" si="1"/>
        <v>0</v>
      </c>
      <c r="C11">
        <v>1113</v>
      </c>
      <c r="D11">
        <f>+UNDERGRADUATE!D23</f>
        <v>0</v>
      </c>
      <c r="E11" s="66">
        <f>+UNDERGRADUATE!E23</f>
        <v>0</v>
      </c>
    </row>
    <row r="12" spans="1:6" x14ac:dyDescent="0.25">
      <c r="A12">
        <f t="shared" si="0"/>
        <v>0</v>
      </c>
      <c r="B12">
        <f t="shared" si="1"/>
        <v>0</v>
      </c>
      <c r="C12">
        <v>1114</v>
      </c>
      <c r="D12">
        <f>+UNDERGRADUATE!D24</f>
        <v>0</v>
      </c>
      <c r="E12" s="66">
        <f>+UNDERGRADUATE!E24</f>
        <v>0</v>
      </c>
    </row>
    <row r="13" spans="1:6" x14ac:dyDescent="0.25">
      <c r="A13">
        <f t="shared" si="0"/>
        <v>0</v>
      </c>
      <c r="B13">
        <f t="shared" si="1"/>
        <v>0</v>
      </c>
      <c r="C13">
        <v>1115</v>
      </c>
      <c r="D13">
        <f>+UNDERGRADUATE!D25</f>
        <v>0</v>
      </c>
      <c r="E13" s="66">
        <f>+UNDERGRADUATE!E25</f>
        <v>0</v>
      </c>
    </row>
    <row r="14" spans="1:6" x14ac:dyDescent="0.25">
      <c r="A14">
        <f t="shared" si="0"/>
        <v>0</v>
      </c>
      <c r="B14">
        <f t="shared" si="1"/>
        <v>0</v>
      </c>
      <c r="C14">
        <v>1116</v>
      </c>
      <c r="D14">
        <f>+UNDERGRADUATE!D26</f>
        <v>0</v>
      </c>
      <c r="E14" s="66">
        <f>+UNDERGRADUATE!E26</f>
        <v>0</v>
      </c>
    </row>
    <row r="15" spans="1:6" x14ac:dyDescent="0.25">
      <c r="A15">
        <f t="shared" si="0"/>
        <v>0</v>
      </c>
      <c r="B15">
        <f t="shared" si="1"/>
        <v>0</v>
      </c>
      <c r="C15">
        <v>1117</v>
      </c>
      <c r="D15">
        <f>+UNDERGRADUATE!D27</f>
        <v>0</v>
      </c>
      <c r="E15" s="66">
        <f>+UNDERGRADUATE!E27</f>
        <v>0</v>
      </c>
    </row>
    <row r="16" spans="1:6" x14ac:dyDescent="0.25">
      <c r="A16">
        <f t="shared" si="0"/>
        <v>0</v>
      </c>
      <c r="B16">
        <f t="shared" si="1"/>
        <v>0</v>
      </c>
      <c r="C16">
        <v>1118</v>
      </c>
      <c r="D16">
        <f>+UNDERGRADUATE!D28</f>
        <v>0</v>
      </c>
      <c r="E16" s="66">
        <f>+UNDERGRADUATE!E28</f>
        <v>0</v>
      </c>
    </row>
    <row r="17" spans="1:6" x14ac:dyDescent="0.25">
      <c r="A17">
        <f t="shared" si="0"/>
        <v>0</v>
      </c>
      <c r="B17">
        <f t="shared" si="1"/>
        <v>0</v>
      </c>
      <c r="C17">
        <v>1119</v>
      </c>
      <c r="D17">
        <f>+UNDERGRADUATE!D29</f>
        <v>0</v>
      </c>
      <c r="E17" s="66">
        <f>+UNDERGRADUATE!E29</f>
        <v>0</v>
      </c>
    </row>
    <row r="18" spans="1:6" x14ac:dyDescent="0.25">
      <c r="A18">
        <f t="shared" si="0"/>
        <v>0</v>
      </c>
      <c r="B18">
        <f t="shared" si="1"/>
        <v>0</v>
      </c>
      <c r="C18">
        <v>1120</v>
      </c>
      <c r="D18">
        <f>+UNDERGRADUATE!D30</f>
        <v>0</v>
      </c>
      <c r="E18" s="66">
        <f>+UNDERGRADUATE!E30</f>
        <v>0</v>
      </c>
    </row>
    <row r="19" spans="1:6" x14ac:dyDescent="0.25">
      <c r="A19">
        <f t="shared" si="0"/>
        <v>0</v>
      </c>
      <c r="B19">
        <f t="shared" si="1"/>
        <v>0</v>
      </c>
      <c r="C19">
        <v>1121</v>
      </c>
      <c r="D19">
        <f>+UNDERGRADUATE!D31</f>
        <v>0</v>
      </c>
      <c r="E19" s="66">
        <f>+UNDERGRADUATE!E31</f>
        <v>0</v>
      </c>
    </row>
    <row r="20" spans="1:6" x14ac:dyDescent="0.25">
      <c r="A20">
        <f t="shared" si="0"/>
        <v>0</v>
      </c>
      <c r="B20">
        <f t="shared" si="1"/>
        <v>0</v>
      </c>
      <c r="C20">
        <v>1122</v>
      </c>
      <c r="D20">
        <f>+UNDERGRADUATE!D32</f>
        <v>0</v>
      </c>
      <c r="E20" s="66">
        <f>+UNDERGRADUATE!E32</f>
        <v>0</v>
      </c>
    </row>
    <row r="21" spans="1:6" x14ac:dyDescent="0.25">
      <c r="A21">
        <f t="shared" si="0"/>
        <v>0</v>
      </c>
      <c r="B21">
        <f t="shared" si="1"/>
        <v>0</v>
      </c>
      <c r="C21">
        <v>1123</v>
      </c>
      <c r="D21">
        <f>+UNDERGRADUATE!D33</f>
        <v>0</v>
      </c>
      <c r="E21" s="66">
        <f>+UNDERGRADUATE!E33</f>
        <v>0</v>
      </c>
    </row>
    <row r="22" spans="1:6" x14ac:dyDescent="0.25">
      <c r="A22">
        <f>+A12</f>
        <v>0</v>
      </c>
      <c r="B22">
        <f>+B12</f>
        <v>0</v>
      </c>
      <c r="C22">
        <v>1199</v>
      </c>
      <c r="F22" s="66">
        <f>+UNDERGRADUATE!F34</f>
        <v>0</v>
      </c>
    </row>
    <row r="23" spans="1:6" x14ac:dyDescent="0.25">
      <c r="A23">
        <f t="shared" si="0"/>
        <v>0</v>
      </c>
      <c r="B23">
        <f t="shared" si="1"/>
        <v>0</v>
      </c>
      <c r="C23">
        <v>1201</v>
      </c>
      <c r="D23">
        <f>+UNDERGRADUATE!D37</f>
        <v>0</v>
      </c>
      <c r="E23">
        <f>+UNDERGRADUATE!E37</f>
        <v>0</v>
      </c>
    </row>
    <row r="24" spans="1:6" x14ac:dyDescent="0.25">
      <c r="A24">
        <f t="shared" si="0"/>
        <v>0</v>
      </c>
      <c r="B24">
        <f t="shared" si="1"/>
        <v>0</v>
      </c>
      <c r="C24">
        <v>1202</v>
      </c>
      <c r="D24">
        <f>+UNDERGRADUATE!D38</f>
        <v>0</v>
      </c>
      <c r="E24">
        <f>+UNDERGRADUATE!E38</f>
        <v>0</v>
      </c>
    </row>
    <row r="25" spans="1:6" x14ac:dyDescent="0.25">
      <c r="A25">
        <f t="shared" si="0"/>
        <v>0</v>
      </c>
      <c r="B25">
        <f t="shared" si="1"/>
        <v>0</v>
      </c>
      <c r="C25">
        <v>1203</v>
      </c>
      <c r="D25">
        <f>+UNDERGRADUATE!D39</f>
        <v>0</v>
      </c>
      <c r="E25">
        <f>+UNDERGRADUATE!E39</f>
        <v>0</v>
      </c>
    </row>
    <row r="26" spans="1:6" x14ac:dyDescent="0.25">
      <c r="A26">
        <f t="shared" si="0"/>
        <v>0</v>
      </c>
      <c r="B26">
        <f t="shared" si="1"/>
        <v>0</v>
      </c>
      <c r="C26">
        <v>1204</v>
      </c>
      <c r="D26">
        <f>+UNDERGRADUATE!D40</f>
        <v>0</v>
      </c>
      <c r="E26">
        <f>+UNDERGRADUATE!E40</f>
        <v>0</v>
      </c>
    </row>
    <row r="27" spans="1:6" x14ac:dyDescent="0.25">
      <c r="A27">
        <f t="shared" si="0"/>
        <v>0</v>
      </c>
      <c r="B27">
        <f t="shared" si="1"/>
        <v>0</v>
      </c>
      <c r="C27">
        <v>1205</v>
      </c>
      <c r="D27">
        <f>+UNDERGRADUATE!D41</f>
        <v>0</v>
      </c>
      <c r="E27">
        <f>+UNDERGRADUATE!E41</f>
        <v>0</v>
      </c>
    </row>
    <row r="28" spans="1:6" x14ac:dyDescent="0.25">
      <c r="A28">
        <f t="shared" si="0"/>
        <v>0</v>
      </c>
      <c r="B28">
        <f t="shared" si="1"/>
        <v>0</v>
      </c>
      <c r="C28">
        <v>1206</v>
      </c>
      <c r="D28">
        <f>+UNDERGRADUATE!D42</f>
        <v>0</v>
      </c>
      <c r="E28">
        <f>+UNDERGRADUATE!E42</f>
        <v>0</v>
      </c>
    </row>
    <row r="29" spans="1:6" x14ac:dyDescent="0.25">
      <c r="A29">
        <f t="shared" si="0"/>
        <v>0</v>
      </c>
      <c r="B29">
        <f t="shared" si="1"/>
        <v>0</v>
      </c>
      <c r="C29">
        <v>1207</v>
      </c>
      <c r="D29">
        <f>+UNDERGRADUATE!D47</f>
        <v>0</v>
      </c>
      <c r="E29">
        <f>+UNDERGRADUATE!E47</f>
        <v>0</v>
      </c>
    </row>
    <row r="30" spans="1:6" x14ac:dyDescent="0.25">
      <c r="A30">
        <f t="shared" si="0"/>
        <v>0</v>
      </c>
      <c r="B30">
        <f t="shared" si="1"/>
        <v>0</v>
      </c>
      <c r="C30">
        <v>1208</v>
      </c>
      <c r="D30">
        <f>+UNDERGRADUATE!D44</f>
        <v>0</v>
      </c>
      <c r="E30">
        <f>+UNDERGRADUATE!E44</f>
        <v>0</v>
      </c>
    </row>
    <row r="31" spans="1:6" x14ac:dyDescent="0.25">
      <c r="A31">
        <f t="shared" si="0"/>
        <v>0</v>
      </c>
      <c r="B31">
        <f t="shared" si="1"/>
        <v>0</v>
      </c>
      <c r="C31">
        <v>1209</v>
      </c>
      <c r="D31">
        <f>+UNDERGRADUATE!D45</f>
        <v>0</v>
      </c>
      <c r="E31">
        <f>+UNDERGRADUATE!E45</f>
        <v>0</v>
      </c>
    </row>
    <row r="32" spans="1:6" x14ac:dyDescent="0.25">
      <c r="A32">
        <f t="shared" si="0"/>
        <v>0</v>
      </c>
      <c r="B32">
        <f t="shared" si="1"/>
        <v>0</v>
      </c>
      <c r="C32">
        <v>1210</v>
      </c>
      <c r="D32">
        <f>+UNDERGRADUATE!D46</f>
        <v>0</v>
      </c>
      <c r="E32">
        <f>+UNDERGRADUATE!E46</f>
        <v>0</v>
      </c>
    </row>
    <row r="33" spans="1:6" x14ac:dyDescent="0.25">
      <c r="A33">
        <f t="shared" si="0"/>
        <v>0</v>
      </c>
      <c r="B33">
        <f t="shared" si="1"/>
        <v>0</v>
      </c>
      <c r="C33">
        <v>1211</v>
      </c>
      <c r="D33">
        <f>+UNDERGRADUATE!D47</f>
        <v>0</v>
      </c>
      <c r="E33">
        <f>+UNDERGRADUATE!E47</f>
        <v>0</v>
      </c>
    </row>
    <row r="34" spans="1:6" x14ac:dyDescent="0.25">
      <c r="A34">
        <f>+A29</f>
        <v>0</v>
      </c>
      <c r="B34">
        <f>+B29</f>
        <v>0</v>
      </c>
      <c r="C34">
        <v>1299</v>
      </c>
      <c r="F34" s="66">
        <f>+UNDERGRADUATE!F48</f>
        <v>0</v>
      </c>
    </row>
    <row r="35" spans="1:6" x14ac:dyDescent="0.25">
      <c r="A35">
        <f t="shared" si="0"/>
        <v>0</v>
      </c>
      <c r="B35">
        <f t="shared" si="1"/>
        <v>0</v>
      </c>
      <c r="C35">
        <v>1303</v>
      </c>
      <c r="D35">
        <f>+UNDERGRADUATE!D51</f>
        <v>0</v>
      </c>
      <c r="E35">
        <f>+UNDERGRADUATE!E51</f>
        <v>0</v>
      </c>
    </row>
    <row r="36" spans="1:6" x14ac:dyDescent="0.25">
      <c r="A36">
        <f t="shared" si="0"/>
        <v>0</v>
      </c>
      <c r="B36">
        <f t="shared" si="1"/>
        <v>0</v>
      </c>
      <c r="C36">
        <v>1304</v>
      </c>
      <c r="D36">
        <f>+UNDERGRADUATE!D52</f>
        <v>0</v>
      </c>
      <c r="E36">
        <f>+UNDERGRADUATE!E52</f>
        <v>0</v>
      </c>
    </row>
    <row r="37" spans="1:6" x14ac:dyDescent="0.25">
      <c r="A37">
        <f t="shared" si="0"/>
        <v>0</v>
      </c>
      <c r="B37">
        <f t="shared" si="1"/>
        <v>0</v>
      </c>
      <c r="C37">
        <v>1305</v>
      </c>
      <c r="D37">
        <f>+UNDERGRADUATE!D53</f>
        <v>0</v>
      </c>
      <c r="E37">
        <f>+UNDERGRADUATE!E53</f>
        <v>0</v>
      </c>
    </row>
    <row r="38" spans="1:6" x14ac:dyDescent="0.25">
      <c r="A38">
        <f t="shared" si="0"/>
        <v>0</v>
      </c>
      <c r="B38">
        <f t="shared" si="1"/>
        <v>0</v>
      </c>
      <c r="C38">
        <v>1314</v>
      </c>
      <c r="D38">
        <f>+UNDERGRADUATE!D54</f>
        <v>0</v>
      </c>
      <c r="E38">
        <f>+UNDERGRADUATE!E54</f>
        <v>0</v>
      </c>
    </row>
    <row r="39" spans="1:6" x14ac:dyDescent="0.25">
      <c r="A39">
        <f t="shared" si="0"/>
        <v>0</v>
      </c>
      <c r="B39">
        <f t="shared" si="1"/>
        <v>0</v>
      </c>
      <c r="C39">
        <v>1315</v>
      </c>
      <c r="D39">
        <f>+UNDERGRADUATE!D55</f>
        <v>0</v>
      </c>
      <c r="E39">
        <f>+UNDERGRADUATE!E55</f>
        <v>0</v>
      </c>
    </row>
    <row r="40" spans="1:6" x14ac:dyDescent="0.25">
      <c r="A40">
        <f t="shared" si="0"/>
        <v>0</v>
      </c>
      <c r="B40">
        <f t="shared" si="1"/>
        <v>0</v>
      </c>
      <c r="C40">
        <v>1316</v>
      </c>
      <c r="D40">
        <f>+UNDERGRADUATE!D56</f>
        <v>0</v>
      </c>
      <c r="E40">
        <f>+UNDERGRADUATE!E56</f>
        <v>0</v>
      </c>
    </row>
    <row r="41" spans="1:6" x14ac:dyDescent="0.25">
      <c r="A41">
        <f t="shared" si="0"/>
        <v>0</v>
      </c>
      <c r="B41">
        <f t="shared" si="1"/>
        <v>0</v>
      </c>
      <c r="C41">
        <v>1317</v>
      </c>
      <c r="D41">
        <f>+UNDERGRADUATE!D57</f>
        <v>0</v>
      </c>
      <c r="E41">
        <f>+UNDERGRADUATE!E57</f>
        <v>0</v>
      </c>
    </row>
    <row r="42" spans="1:6" x14ac:dyDescent="0.25">
      <c r="A42">
        <f t="shared" si="0"/>
        <v>0</v>
      </c>
      <c r="B42">
        <f t="shared" si="1"/>
        <v>0</v>
      </c>
      <c r="C42">
        <v>1318</v>
      </c>
      <c r="D42">
        <f>+UNDERGRADUATE!D58</f>
        <v>0</v>
      </c>
      <c r="E42">
        <f>+UNDERGRADUATE!E58</f>
        <v>0</v>
      </c>
    </row>
    <row r="43" spans="1:6" x14ac:dyDescent="0.25">
      <c r="A43">
        <f t="shared" si="0"/>
        <v>0</v>
      </c>
      <c r="B43">
        <f t="shared" si="1"/>
        <v>0</v>
      </c>
      <c r="C43">
        <v>1319</v>
      </c>
      <c r="D43">
        <f>+UNDERGRADUATE!D59</f>
        <v>0</v>
      </c>
      <c r="E43">
        <f>+UNDERGRADUATE!E59</f>
        <v>0</v>
      </c>
    </row>
    <row r="44" spans="1:6" x14ac:dyDescent="0.25">
      <c r="A44">
        <f t="shared" si="0"/>
        <v>0</v>
      </c>
      <c r="B44">
        <f t="shared" si="1"/>
        <v>0</v>
      </c>
      <c r="C44">
        <v>1320</v>
      </c>
      <c r="D44">
        <f>+UNDERGRADUATE!D60</f>
        <v>0</v>
      </c>
      <c r="E44">
        <f>+UNDERGRADUATE!E60</f>
        <v>0</v>
      </c>
    </row>
    <row r="45" spans="1:6" x14ac:dyDescent="0.25">
      <c r="A45">
        <f t="shared" si="0"/>
        <v>0</v>
      </c>
      <c r="B45">
        <f t="shared" si="1"/>
        <v>0</v>
      </c>
      <c r="C45">
        <v>1321</v>
      </c>
      <c r="D45">
        <f>+UNDERGRADUATE!D61</f>
        <v>0</v>
      </c>
      <c r="E45">
        <f>+UNDERGRADUATE!E61</f>
        <v>0</v>
      </c>
    </row>
    <row r="46" spans="1:6" x14ac:dyDescent="0.25">
      <c r="A46">
        <f t="shared" si="0"/>
        <v>0</v>
      </c>
      <c r="B46">
        <f t="shared" si="1"/>
        <v>0</v>
      </c>
      <c r="C46">
        <v>1322</v>
      </c>
      <c r="D46">
        <f>+UNDERGRADUATE!D62</f>
        <v>0</v>
      </c>
      <c r="E46">
        <f>+UNDERGRADUATE!E62</f>
        <v>0</v>
      </c>
    </row>
    <row r="47" spans="1:6" x14ac:dyDescent="0.25">
      <c r="A47">
        <f t="shared" si="0"/>
        <v>0</v>
      </c>
      <c r="B47">
        <f t="shared" si="1"/>
        <v>0</v>
      </c>
      <c r="C47">
        <v>1323</v>
      </c>
      <c r="D47">
        <f>+UNDERGRADUATE!D63</f>
        <v>0</v>
      </c>
      <c r="E47">
        <f>+UNDERGRADUATE!E63</f>
        <v>0</v>
      </c>
    </row>
    <row r="48" spans="1:6" x14ac:dyDescent="0.25">
      <c r="A48">
        <f t="shared" si="0"/>
        <v>0</v>
      </c>
      <c r="B48">
        <f t="shared" si="1"/>
        <v>0</v>
      </c>
      <c r="C48">
        <v>1326</v>
      </c>
      <c r="D48">
        <f>+UNDERGRADUATE!D64</f>
        <v>0</v>
      </c>
      <c r="E48">
        <f>+UNDERGRADUATE!E64</f>
        <v>0</v>
      </c>
    </row>
    <row r="49" spans="1:6" x14ac:dyDescent="0.25">
      <c r="A49">
        <f t="shared" si="0"/>
        <v>0</v>
      </c>
      <c r="B49">
        <f t="shared" si="1"/>
        <v>0</v>
      </c>
      <c r="C49">
        <v>1329</v>
      </c>
      <c r="D49">
        <f>+UNDERGRADUATE!D65</f>
        <v>0</v>
      </c>
      <c r="E49">
        <f>+UNDERGRADUATE!E65</f>
        <v>0</v>
      </c>
    </row>
    <row r="50" spans="1:6" x14ac:dyDescent="0.25">
      <c r="A50">
        <f t="shared" si="0"/>
        <v>0</v>
      </c>
      <c r="B50">
        <f t="shared" si="1"/>
        <v>0</v>
      </c>
      <c r="C50">
        <v>1330</v>
      </c>
      <c r="D50">
        <f>+UNDERGRADUATE!D66</f>
        <v>0</v>
      </c>
      <c r="E50">
        <f>+UNDERGRADUATE!E66</f>
        <v>0</v>
      </c>
    </row>
    <row r="51" spans="1:6" x14ac:dyDescent="0.25">
      <c r="A51">
        <f t="shared" si="0"/>
        <v>0</v>
      </c>
      <c r="B51">
        <f t="shared" si="1"/>
        <v>0</v>
      </c>
      <c r="C51">
        <v>1331</v>
      </c>
      <c r="D51">
        <f>+UNDERGRADUATE!D67</f>
        <v>0</v>
      </c>
      <c r="E51">
        <f>+UNDERGRADUATE!E67</f>
        <v>0</v>
      </c>
    </row>
    <row r="52" spans="1:6" x14ac:dyDescent="0.25">
      <c r="A52">
        <f t="shared" si="0"/>
        <v>0</v>
      </c>
      <c r="B52">
        <f t="shared" si="1"/>
        <v>0</v>
      </c>
      <c r="C52">
        <v>1332</v>
      </c>
      <c r="D52">
        <f>+UNDERGRADUATE!D68</f>
        <v>0</v>
      </c>
      <c r="E52">
        <f>+UNDERGRADUATE!E68</f>
        <v>0</v>
      </c>
    </row>
    <row r="53" spans="1:6" x14ac:dyDescent="0.25">
      <c r="A53">
        <f t="shared" si="0"/>
        <v>0</v>
      </c>
      <c r="B53">
        <f t="shared" si="1"/>
        <v>0</v>
      </c>
      <c r="C53">
        <v>1333</v>
      </c>
      <c r="D53">
        <f>+UNDERGRADUATE!D69</f>
        <v>0</v>
      </c>
      <c r="E53">
        <f>+UNDERGRADUATE!E69</f>
        <v>0</v>
      </c>
    </row>
    <row r="54" spans="1:6" x14ac:dyDescent="0.25">
      <c r="A54">
        <f t="shared" si="0"/>
        <v>0</v>
      </c>
      <c r="B54">
        <f t="shared" si="1"/>
        <v>0</v>
      </c>
      <c r="C54">
        <v>1338</v>
      </c>
      <c r="D54">
        <f>+UNDERGRADUATE!D70</f>
        <v>0</v>
      </c>
      <c r="E54">
        <f>+UNDERGRADUATE!E70</f>
        <v>0</v>
      </c>
    </row>
    <row r="55" spans="1:6" x14ac:dyDescent="0.25">
      <c r="A55">
        <f t="shared" si="0"/>
        <v>0</v>
      </c>
      <c r="B55">
        <f t="shared" si="1"/>
        <v>0</v>
      </c>
      <c r="C55">
        <v>1339</v>
      </c>
      <c r="D55">
        <f>+UNDERGRADUATE!D71</f>
        <v>0</v>
      </c>
      <c r="E55">
        <f>+UNDERGRADUATE!E71</f>
        <v>0</v>
      </c>
    </row>
    <row r="56" spans="1:6" x14ac:dyDescent="0.25">
      <c r="A56">
        <f t="shared" si="0"/>
        <v>0</v>
      </c>
      <c r="B56">
        <f t="shared" si="1"/>
        <v>0</v>
      </c>
      <c r="C56">
        <v>1340</v>
      </c>
      <c r="D56">
        <f>+UNDERGRADUATE!D72</f>
        <v>0</v>
      </c>
      <c r="E56">
        <f>+UNDERGRADUATE!E72</f>
        <v>0</v>
      </c>
    </row>
    <row r="57" spans="1:6" x14ac:dyDescent="0.25">
      <c r="A57">
        <f t="shared" si="0"/>
        <v>0</v>
      </c>
      <c r="B57">
        <f t="shared" si="1"/>
        <v>0</v>
      </c>
      <c r="C57">
        <v>1341</v>
      </c>
      <c r="D57">
        <f>+UNDERGRADUATE!D73</f>
        <v>0</v>
      </c>
      <c r="E57">
        <f>+UNDERGRADUATE!E73</f>
        <v>0</v>
      </c>
    </row>
    <row r="58" spans="1:6" x14ac:dyDescent="0.25">
      <c r="A58">
        <f t="shared" si="0"/>
        <v>0</v>
      </c>
      <c r="B58">
        <f t="shared" si="1"/>
        <v>0</v>
      </c>
      <c r="C58">
        <v>1342</v>
      </c>
      <c r="D58">
        <f>+UNDERGRADUATE!D74</f>
        <v>0</v>
      </c>
      <c r="E58">
        <f>+UNDERGRADUATE!E74</f>
        <v>0</v>
      </c>
    </row>
    <row r="59" spans="1:6" x14ac:dyDescent="0.25">
      <c r="A59">
        <f t="shared" si="0"/>
        <v>0</v>
      </c>
      <c r="B59">
        <f t="shared" si="1"/>
        <v>0</v>
      </c>
      <c r="C59">
        <v>1343</v>
      </c>
      <c r="D59">
        <f>+UNDERGRADUATE!D75</f>
        <v>0</v>
      </c>
      <c r="E59">
        <f>+UNDERGRADUATE!E75</f>
        <v>0</v>
      </c>
    </row>
    <row r="60" spans="1:6" x14ac:dyDescent="0.25">
      <c r="A60">
        <f>+A53</f>
        <v>0</v>
      </c>
      <c r="B60">
        <f>+B53</f>
        <v>0</v>
      </c>
      <c r="C60">
        <v>1399</v>
      </c>
      <c r="F60" s="66">
        <f>+UNDERGRADUATE!F76</f>
        <v>0</v>
      </c>
    </row>
    <row r="61" spans="1:6" x14ac:dyDescent="0.25">
      <c r="A61">
        <f t="shared" si="0"/>
        <v>0</v>
      </c>
      <c r="B61">
        <f t="shared" si="1"/>
        <v>0</v>
      </c>
      <c r="C61">
        <v>1401</v>
      </c>
      <c r="D61">
        <f>+UNDERGRADUATE!D79</f>
        <v>0</v>
      </c>
      <c r="E61">
        <f>+UNDERGRADUATE!E79</f>
        <v>0</v>
      </c>
    </row>
    <row r="62" spans="1:6" x14ac:dyDescent="0.25">
      <c r="A62">
        <f t="shared" si="0"/>
        <v>0</v>
      </c>
      <c r="B62">
        <f t="shared" si="1"/>
        <v>0</v>
      </c>
      <c r="C62">
        <v>1402</v>
      </c>
      <c r="D62">
        <f>+UNDERGRADUATE!D80</f>
        <v>0</v>
      </c>
      <c r="E62">
        <f>+UNDERGRADUATE!E80</f>
        <v>0</v>
      </c>
    </row>
    <row r="63" spans="1:6" x14ac:dyDescent="0.25">
      <c r="A63">
        <f t="shared" si="0"/>
        <v>0</v>
      </c>
      <c r="B63">
        <f t="shared" si="1"/>
        <v>0</v>
      </c>
      <c r="C63">
        <v>1403</v>
      </c>
      <c r="D63">
        <f>+UNDERGRADUATE!D81</f>
        <v>0</v>
      </c>
      <c r="E63">
        <f>+UNDERGRADUATE!E81</f>
        <v>0</v>
      </c>
    </row>
    <row r="64" spans="1:6" x14ac:dyDescent="0.25">
      <c r="A64">
        <f t="shared" si="0"/>
        <v>0</v>
      </c>
      <c r="B64">
        <f t="shared" si="1"/>
        <v>0</v>
      </c>
      <c r="C64">
        <v>1404</v>
      </c>
      <c r="D64">
        <f>+UNDERGRADUATE!D82</f>
        <v>0</v>
      </c>
      <c r="E64">
        <f>+UNDERGRADUATE!E82</f>
        <v>0</v>
      </c>
    </row>
    <row r="65" spans="1:6" x14ac:dyDescent="0.25">
      <c r="A65">
        <f t="shared" si="0"/>
        <v>0</v>
      </c>
      <c r="B65">
        <f t="shared" si="1"/>
        <v>0</v>
      </c>
      <c r="C65">
        <v>1405</v>
      </c>
      <c r="D65">
        <f>+UNDERGRADUATE!D83</f>
        <v>0</v>
      </c>
      <c r="E65">
        <f>+UNDERGRADUATE!E83</f>
        <v>0</v>
      </c>
    </row>
    <row r="66" spans="1:6" x14ac:dyDescent="0.25">
      <c r="A66">
        <f t="shared" si="0"/>
        <v>0</v>
      </c>
      <c r="B66">
        <f t="shared" si="1"/>
        <v>0</v>
      </c>
      <c r="C66">
        <v>1406</v>
      </c>
      <c r="D66">
        <f>+UNDERGRADUATE!D84</f>
        <v>0</v>
      </c>
      <c r="E66">
        <f>+UNDERGRADUATE!E84</f>
        <v>0</v>
      </c>
    </row>
    <row r="67" spans="1:6" x14ac:dyDescent="0.25">
      <c r="A67">
        <f>+A62</f>
        <v>0</v>
      </c>
      <c r="B67">
        <f>+B62</f>
        <v>0</v>
      </c>
      <c r="C67">
        <v>1499</v>
      </c>
      <c r="F67" s="66">
        <f>+UNDERGRADUATE!F85</f>
        <v>0</v>
      </c>
    </row>
    <row r="68" spans="1:6" x14ac:dyDescent="0.25">
      <c r="A68">
        <f t="shared" si="0"/>
        <v>0</v>
      </c>
      <c r="B68">
        <f t="shared" si="1"/>
        <v>0</v>
      </c>
      <c r="C68">
        <v>1501</v>
      </c>
      <c r="D68">
        <f>+UNDERGRADUATE!D88</f>
        <v>0</v>
      </c>
    </row>
    <row r="69" spans="1:6" x14ac:dyDescent="0.25">
      <c r="A69">
        <f t="shared" si="0"/>
        <v>0</v>
      </c>
      <c r="B69">
        <f t="shared" si="1"/>
        <v>0</v>
      </c>
      <c r="C69">
        <v>1502</v>
      </c>
      <c r="E69">
        <f>+UNDERGRADUATE!E89</f>
        <v>0</v>
      </c>
    </row>
    <row r="70" spans="1:6" x14ac:dyDescent="0.25">
      <c r="A70">
        <f t="shared" si="0"/>
        <v>0</v>
      </c>
      <c r="B70">
        <f t="shared" si="1"/>
        <v>0</v>
      </c>
      <c r="C70">
        <v>1599</v>
      </c>
      <c r="F70">
        <f>+UNDERGRADUATE!F90</f>
        <v>0</v>
      </c>
    </row>
    <row r="71" spans="1:6" x14ac:dyDescent="0.25">
      <c r="A71">
        <f t="shared" si="0"/>
        <v>0</v>
      </c>
      <c r="B71">
        <f t="shared" si="1"/>
        <v>0</v>
      </c>
      <c r="C71">
        <v>4601</v>
      </c>
      <c r="D71" t="str">
        <f>+GRADUATE!D14</f>
        <v xml:space="preserve"> </v>
      </c>
      <c r="E71" t="str">
        <f>+GRADUATE!E14</f>
        <v xml:space="preserve"> </v>
      </c>
    </row>
    <row r="72" spans="1:6" x14ac:dyDescent="0.25">
      <c r="A72">
        <f t="shared" si="0"/>
        <v>0</v>
      </c>
      <c r="B72">
        <f t="shared" si="1"/>
        <v>0</v>
      </c>
      <c r="C72">
        <v>4602</v>
      </c>
      <c r="D72">
        <f>+GRADUATE!D15</f>
        <v>0</v>
      </c>
      <c r="E72">
        <f>+GRADUATE!E15</f>
        <v>0</v>
      </c>
    </row>
    <row r="73" spans="1:6" x14ac:dyDescent="0.25">
      <c r="A73">
        <f t="shared" si="0"/>
        <v>0</v>
      </c>
      <c r="B73">
        <f t="shared" si="1"/>
        <v>0</v>
      </c>
      <c r="C73">
        <v>4603</v>
      </c>
      <c r="D73" t="str">
        <f>+GRADUATE!D16</f>
        <v xml:space="preserve"> </v>
      </c>
      <c r="E73" t="str">
        <f>+GRADUATE!E16</f>
        <v xml:space="preserve"> </v>
      </c>
    </row>
    <row r="74" spans="1:6" x14ac:dyDescent="0.25">
      <c r="A74">
        <f t="shared" si="0"/>
        <v>0</v>
      </c>
      <c r="B74">
        <f t="shared" si="1"/>
        <v>0</v>
      </c>
      <c r="C74">
        <v>4604</v>
      </c>
      <c r="D74">
        <f>+GRADUATE!D17</f>
        <v>0</v>
      </c>
      <c r="E74">
        <f>+GRADUATE!E17</f>
        <v>0</v>
      </c>
    </row>
    <row r="75" spans="1:6" x14ac:dyDescent="0.25">
      <c r="A75">
        <f t="shared" si="0"/>
        <v>0</v>
      </c>
      <c r="B75">
        <f t="shared" si="1"/>
        <v>0</v>
      </c>
      <c r="C75">
        <v>4605</v>
      </c>
      <c r="D75">
        <f>+GRADUATE!D18</f>
        <v>0</v>
      </c>
      <c r="E75">
        <f>+GRADUATE!E18</f>
        <v>0</v>
      </c>
    </row>
    <row r="76" spans="1:6" x14ac:dyDescent="0.25">
      <c r="A76">
        <f t="shared" si="0"/>
        <v>0</v>
      </c>
      <c r="B76">
        <f t="shared" si="1"/>
        <v>0</v>
      </c>
      <c r="C76">
        <v>4606</v>
      </c>
      <c r="D76">
        <f>+GRADUATE!D19</f>
        <v>0</v>
      </c>
      <c r="E76">
        <f>+GRADUATE!E19</f>
        <v>0</v>
      </c>
    </row>
    <row r="77" spans="1:6" x14ac:dyDescent="0.25">
      <c r="A77">
        <f t="shared" si="0"/>
        <v>0</v>
      </c>
      <c r="B77">
        <f t="shared" si="1"/>
        <v>0</v>
      </c>
      <c r="C77">
        <v>4607</v>
      </c>
      <c r="D77">
        <f>+GRADUATE!D20</f>
        <v>0</v>
      </c>
      <c r="E77">
        <f>+GRADUATE!E20</f>
        <v>0</v>
      </c>
    </row>
    <row r="78" spans="1:6" x14ac:dyDescent="0.25">
      <c r="A78">
        <f t="shared" si="0"/>
        <v>0</v>
      </c>
      <c r="B78">
        <f t="shared" si="1"/>
        <v>0</v>
      </c>
      <c r="C78">
        <v>4608</v>
      </c>
      <c r="D78">
        <f>+GRADUATE!D21</f>
        <v>0</v>
      </c>
      <c r="E78">
        <f>+GRADUATE!E21</f>
        <v>0</v>
      </c>
    </row>
    <row r="79" spans="1:6" x14ac:dyDescent="0.25">
      <c r="A79">
        <f t="shared" si="0"/>
        <v>0</v>
      </c>
      <c r="B79">
        <f t="shared" si="1"/>
        <v>0</v>
      </c>
      <c r="C79">
        <v>4609</v>
      </c>
      <c r="D79">
        <f>+GRADUATE!D22</f>
        <v>0</v>
      </c>
      <c r="E79">
        <f>+GRADUATE!E22</f>
        <v>0</v>
      </c>
    </row>
    <row r="80" spans="1:6" x14ac:dyDescent="0.25">
      <c r="A80">
        <f t="shared" si="0"/>
        <v>0</v>
      </c>
      <c r="B80">
        <f t="shared" si="1"/>
        <v>0</v>
      </c>
      <c r="C80">
        <v>4610</v>
      </c>
      <c r="D80">
        <f>+GRADUATE!D23</f>
        <v>0</v>
      </c>
      <c r="E80">
        <f>+GRADUATE!E23</f>
        <v>0</v>
      </c>
    </row>
    <row r="81" spans="1:6" x14ac:dyDescent="0.25">
      <c r="A81">
        <f t="shared" si="0"/>
        <v>0</v>
      </c>
      <c r="B81">
        <f t="shared" si="1"/>
        <v>0</v>
      </c>
      <c r="C81">
        <v>4611</v>
      </c>
      <c r="D81">
        <f>+GRADUATE!D24</f>
        <v>0</v>
      </c>
      <c r="E81">
        <f>+GRADUATE!E24</f>
        <v>0</v>
      </c>
    </row>
    <row r="82" spans="1:6" x14ac:dyDescent="0.25">
      <c r="A82">
        <f t="shared" si="0"/>
        <v>0</v>
      </c>
      <c r="B82">
        <f t="shared" si="1"/>
        <v>0</v>
      </c>
      <c r="C82">
        <v>4612</v>
      </c>
      <c r="D82">
        <f>+GRADUATE!D25</f>
        <v>0</v>
      </c>
      <c r="E82">
        <f>+GRADUATE!E25</f>
        <v>0</v>
      </c>
    </row>
    <row r="83" spans="1:6" x14ac:dyDescent="0.25">
      <c r="A83">
        <f t="shared" si="0"/>
        <v>0</v>
      </c>
      <c r="B83">
        <f t="shared" si="1"/>
        <v>0</v>
      </c>
      <c r="C83">
        <v>4613</v>
      </c>
      <c r="D83">
        <f>+GRADUATE!D26</f>
        <v>0</v>
      </c>
      <c r="E83">
        <f>+GRADUATE!E26</f>
        <v>0</v>
      </c>
    </row>
    <row r="84" spans="1:6" x14ac:dyDescent="0.25">
      <c r="A84">
        <f>+A76</f>
        <v>0</v>
      </c>
      <c r="B84">
        <f>+B76</f>
        <v>0</v>
      </c>
      <c r="C84">
        <v>4699</v>
      </c>
      <c r="F84">
        <f>+GRADUATE!F27</f>
        <v>0</v>
      </c>
    </row>
    <row r="85" spans="1:6" x14ac:dyDescent="0.25">
      <c r="A85">
        <f>+A76</f>
        <v>0</v>
      </c>
      <c r="B85">
        <f>+B76</f>
        <v>0</v>
      </c>
      <c r="C85">
        <v>4701</v>
      </c>
      <c r="D85">
        <f>+GRADUATE!D30</f>
        <v>0</v>
      </c>
      <c r="E85">
        <f>+GRADUATE!E30</f>
        <v>0</v>
      </c>
    </row>
    <row r="86" spans="1:6" x14ac:dyDescent="0.25">
      <c r="A86">
        <f t="shared" si="0"/>
        <v>0</v>
      </c>
      <c r="B86">
        <f t="shared" si="1"/>
        <v>0</v>
      </c>
      <c r="C86">
        <v>4702</v>
      </c>
      <c r="D86">
        <f>+GRADUATE!D31</f>
        <v>0</v>
      </c>
      <c r="E86">
        <f>+GRADUATE!E31</f>
        <v>0</v>
      </c>
    </row>
    <row r="87" spans="1:6" x14ac:dyDescent="0.25">
      <c r="A87">
        <f t="shared" si="0"/>
        <v>0</v>
      </c>
      <c r="B87">
        <f t="shared" si="1"/>
        <v>0</v>
      </c>
      <c r="C87">
        <v>4703</v>
      </c>
      <c r="D87">
        <f>+GRADUATE!D32</f>
        <v>0</v>
      </c>
      <c r="E87">
        <f>+GRADUATE!E32</f>
        <v>0</v>
      </c>
    </row>
    <row r="88" spans="1:6" x14ac:dyDescent="0.25">
      <c r="A88">
        <f t="shared" si="0"/>
        <v>0</v>
      </c>
      <c r="B88">
        <f t="shared" si="1"/>
        <v>0</v>
      </c>
      <c r="C88">
        <v>4704</v>
      </c>
      <c r="D88">
        <f>+GRADUATE!D33</f>
        <v>0</v>
      </c>
      <c r="E88">
        <f>+GRADUATE!E33</f>
        <v>0</v>
      </c>
    </row>
    <row r="89" spans="1:6" x14ac:dyDescent="0.25">
      <c r="A89">
        <f t="shared" si="0"/>
        <v>0</v>
      </c>
      <c r="B89">
        <f t="shared" si="1"/>
        <v>0</v>
      </c>
      <c r="C89">
        <v>4705</v>
      </c>
      <c r="D89">
        <f>+GRADUATE!D34</f>
        <v>0</v>
      </c>
      <c r="E89">
        <f>+GRADUATE!E34</f>
        <v>0</v>
      </c>
    </row>
    <row r="90" spans="1:6" x14ac:dyDescent="0.25">
      <c r="A90">
        <f t="shared" si="0"/>
        <v>0</v>
      </c>
      <c r="B90">
        <f t="shared" si="1"/>
        <v>0</v>
      </c>
      <c r="C90">
        <v>4706</v>
      </c>
      <c r="D90">
        <f>+GRADUATE!D35</f>
        <v>0</v>
      </c>
      <c r="E90">
        <f>+GRADUATE!E35</f>
        <v>0</v>
      </c>
    </row>
    <row r="91" spans="1:6" x14ac:dyDescent="0.25">
      <c r="A91">
        <f t="shared" si="0"/>
        <v>0</v>
      </c>
      <c r="B91">
        <f t="shared" si="1"/>
        <v>0</v>
      </c>
      <c r="C91">
        <v>4707</v>
      </c>
      <c r="D91">
        <f>+GRADUATE!D36</f>
        <v>0</v>
      </c>
      <c r="E91">
        <f>+GRADUATE!E36</f>
        <v>0</v>
      </c>
    </row>
    <row r="92" spans="1:6" x14ac:dyDescent="0.25">
      <c r="A92">
        <f t="shared" si="0"/>
        <v>0</v>
      </c>
      <c r="B92">
        <f t="shared" si="1"/>
        <v>0</v>
      </c>
      <c r="C92">
        <v>4708</v>
      </c>
      <c r="D92">
        <f>+GRADUATE!D37</f>
        <v>0</v>
      </c>
      <c r="E92">
        <f>+GRADUATE!E37</f>
        <v>0</v>
      </c>
    </row>
    <row r="93" spans="1:6" x14ac:dyDescent="0.25">
      <c r="A93">
        <f t="shared" si="0"/>
        <v>0</v>
      </c>
      <c r="B93">
        <f t="shared" si="1"/>
        <v>0</v>
      </c>
      <c r="C93">
        <v>4709</v>
      </c>
      <c r="D93">
        <f>+GRADUATE!D38</f>
        <v>0</v>
      </c>
      <c r="E93">
        <f>+GRADUATE!E38</f>
        <v>0</v>
      </c>
    </row>
    <row r="94" spans="1:6" x14ac:dyDescent="0.25">
      <c r="A94">
        <f t="shared" si="0"/>
        <v>0</v>
      </c>
      <c r="B94">
        <f t="shared" si="1"/>
        <v>0</v>
      </c>
      <c r="C94">
        <v>4710</v>
      </c>
      <c r="D94">
        <f>+GRADUATE!D39</f>
        <v>0</v>
      </c>
      <c r="E94">
        <f>+GRADUATE!E39</f>
        <v>0</v>
      </c>
    </row>
    <row r="95" spans="1:6" x14ac:dyDescent="0.25">
      <c r="A95">
        <f t="shared" si="0"/>
        <v>0</v>
      </c>
      <c r="B95">
        <f t="shared" si="1"/>
        <v>0</v>
      </c>
      <c r="C95">
        <v>4711</v>
      </c>
      <c r="D95">
        <f>+GRADUATE!D40</f>
        <v>0</v>
      </c>
      <c r="E95">
        <f>+GRADUATE!E40</f>
        <v>0</v>
      </c>
    </row>
    <row r="96" spans="1:6" x14ac:dyDescent="0.25">
      <c r="A96">
        <f>+A91</f>
        <v>0</v>
      </c>
      <c r="B96">
        <f>+B91</f>
        <v>0</v>
      </c>
      <c r="C96">
        <v>4799</v>
      </c>
      <c r="F96">
        <f>+GRADUATE!F41</f>
        <v>0</v>
      </c>
    </row>
    <row r="97" spans="1:5" x14ac:dyDescent="0.25">
      <c r="A97">
        <f t="shared" si="0"/>
        <v>0</v>
      </c>
      <c r="B97">
        <f t="shared" si="1"/>
        <v>0</v>
      </c>
      <c r="C97">
        <v>4802</v>
      </c>
      <c r="D97">
        <f>+GRADUATE!D44</f>
        <v>0</v>
      </c>
      <c r="E97">
        <f>+GRADUATE!E44</f>
        <v>0</v>
      </c>
    </row>
    <row r="98" spans="1:5" x14ac:dyDescent="0.25">
      <c r="A98">
        <f t="shared" si="0"/>
        <v>0</v>
      </c>
      <c r="B98">
        <f t="shared" si="1"/>
        <v>0</v>
      </c>
      <c r="C98">
        <v>4803</v>
      </c>
      <c r="D98">
        <f>+GRADUATE!D45</f>
        <v>0</v>
      </c>
      <c r="E98">
        <f>+GRADUATE!E45</f>
        <v>0</v>
      </c>
    </row>
    <row r="99" spans="1:5" x14ac:dyDescent="0.25">
      <c r="A99">
        <f t="shared" si="0"/>
        <v>0</v>
      </c>
      <c r="B99">
        <f t="shared" si="1"/>
        <v>0</v>
      </c>
      <c r="C99">
        <v>4808</v>
      </c>
      <c r="D99">
        <f>+GRADUATE!D46</f>
        <v>0</v>
      </c>
      <c r="E99">
        <f>+GRADUATE!E46</f>
        <v>0</v>
      </c>
    </row>
    <row r="100" spans="1:5" x14ac:dyDescent="0.25">
      <c r="A100">
        <f t="shared" si="0"/>
        <v>0</v>
      </c>
      <c r="B100">
        <f t="shared" si="1"/>
        <v>0</v>
      </c>
      <c r="C100">
        <v>4809</v>
      </c>
      <c r="D100">
        <f>+GRADUATE!D47</f>
        <v>0</v>
      </c>
      <c r="E100">
        <f>+GRADUATE!E47</f>
        <v>0</v>
      </c>
    </row>
    <row r="101" spans="1:5" x14ac:dyDescent="0.25">
      <c r="A101">
        <f t="shared" si="0"/>
        <v>0</v>
      </c>
      <c r="B101">
        <f t="shared" si="1"/>
        <v>0</v>
      </c>
      <c r="C101">
        <v>4810</v>
      </c>
      <c r="D101">
        <f>+GRADUATE!D48</f>
        <v>0</v>
      </c>
      <c r="E101">
        <f>+GRADUATE!E48</f>
        <v>0</v>
      </c>
    </row>
    <row r="102" spans="1:5" x14ac:dyDescent="0.25">
      <c r="A102">
        <f t="shared" si="0"/>
        <v>0</v>
      </c>
      <c r="B102">
        <f t="shared" si="1"/>
        <v>0</v>
      </c>
      <c r="C102">
        <v>4811</v>
      </c>
      <c r="D102">
        <f>+GRADUATE!D49</f>
        <v>0</v>
      </c>
      <c r="E102">
        <f>+GRADUATE!E49</f>
        <v>0</v>
      </c>
    </row>
    <row r="103" spans="1:5" x14ac:dyDescent="0.25">
      <c r="A103">
        <f t="shared" ref="A103:A129" si="2">+A102</f>
        <v>0</v>
      </c>
      <c r="B103">
        <f t="shared" ref="B103:B129" si="3">+B102</f>
        <v>0</v>
      </c>
      <c r="C103">
        <v>4812</v>
      </c>
      <c r="D103">
        <f>+GRADUATE!D50</f>
        <v>0</v>
      </c>
      <c r="E103">
        <f>+GRADUATE!E50</f>
        <v>0</v>
      </c>
    </row>
    <row r="104" spans="1:5" x14ac:dyDescent="0.25">
      <c r="A104">
        <f t="shared" si="2"/>
        <v>0</v>
      </c>
      <c r="B104">
        <f t="shared" si="3"/>
        <v>0</v>
      </c>
      <c r="C104">
        <v>4813</v>
      </c>
      <c r="D104">
        <f>+GRADUATE!D51</f>
        <v>0</v>
      </c>
      <c r="E104">
        <f>+GRADUATE!E51</f>
        <v>0</v>
      </c>
    </row>
    <row r="105" spans="1:5" x14ac:dyDescent="0.25">
      <c r="A105">
        <f t="shared" si="2"/>
        <v>0</v>
      </c>
      <c r="B105">
        <f t="shared" si="3"/>
        <v>0</v>
      </c>
      <c r="C105">
        <v>4814</v>
      </c>
      <c r="D105">
        <f>+GRADUATE!D52</f>
        <v>0</v>
      </c>
      <c r="E105">
        <f>+GRADUATE!E52</f>
        <v>0</v>
      </c>
    </row>
    <row r="106" spans="1:5" x14ac:dyDescent="0.25">
      <c r="A106">
        <f t="shared" si="2"/>
        <v>0</v>
      </c>
      <c r="B106">
        <f t="shared" si="3"/>
        <v>0</v>
      </c>
      <c r="C106">
        <v>4815</v>
      </c>
      <c r="D106">
        <f>+GRADUATE!D53</f>
        <v>0</v>
      </c>
      <c r="E106">
        <f>+GRADUATE!E53</f>
        <v>0</v>
      </c>
    </row>
    <row r="107" spans="1:5" x14ac:dyDescent="0.25">
      <c r="A107">
        <f t="shared" si="2"/>
        <v>0</v>
      </c>
      <c r="B107">
        <f t="shared" si="3"/>
        <v>0</v>
      </c>
      <c r="C107">
        <v>4816</v>
      </c>
      <c r="D107">
        <f>+GRADUATE!D54</f>
        <v>0</v>
      </c>
      <c r="E107">
        <f>+GRADUATE!E54</f>
        <v>0</v>
      </c>
    </row>
    <row r="108" spans="1:5" x14ac:dyDescent="0.25">
      <c r="A108">
        <f t="shared" si="2"/>
        <v>0</v>
      </c>
      <c r="B108">
        <f t="shared" si="3"/>
        <v>0</v>
      </c>
      <c r="C108">
        <v>4817</v>
      </c>
      <c r="D108">
        <f>+GRADUATE!D55</f>
        <v>0</v>
      </c>
      <c r="E108">
        <f>+GRADUATE!E55</f>
        <v>0</v>
      </c>
    </row>
    <row r="109" spans="1:5" x14ac:dyDescent="0.25">
      <c r="A109">
        <f t="shared" si="2"/>
        <v>0</v>
      </c>
      <c r="B109">
        <f t="shared" si="3"/>
        <v>0</v>
      </c>
      <c r="C109">
        <v>4820</v>
      </c>
      <c r="D109">
        <f>+GRADUATE!D56</f>
        <v>0</v>
      </c>
      <c r="E109">
        <f>+GRADUATE!E56</f>
        <v>0</v>
      </c>
    </row>
    <row r="110" spans="1:5" x14ac:dyDescent="0.25">
      <c r="A110">
        <f t="shared" si="2"/>
        <v>0</v>
      </c>
      <c r="B110">
        <f t="shared" si="3"/>
        <v>0</v>
      </c>
      <c r="C110">
        <v>4821</v>
      </c>
      <c r="D110">
        <f>+GRADUATE!D57</f>
        <v>0</v>
      </c>
      <c r="E110">
        <f>+GRADUATE!E57</f>
        <v>0</v>
      </c>
    </row>
    <row r="111" spans="1:5" x14ac:dyDescent="0.25">
      <c r="A111">
        <f t="shared" si="2"/>
        <v>0</v>
      </c>
      <c r="B111">
        <f t="shared" si="3"/>
        <v>0</v>
      </c>
      <c r="C111">
        <v>4822</v>
      </c>
      <c r="D111">
        <f>+GRADUATE!D58</f>
        <v>0</v>
      </c>
      <c r="E111">
        <f>+GRADUATE!E58</f>
        <v>0</v>
      </c>
    </row>
    <row r="112" spans="1:5" x14ac:dyDescent="0.25">
      <c r="A112">
        <f t="shared" si="2"/>
        <v>0</v>
      </c>
      <c r="B112">
        <f t="shared" si="3"/>
        <v>0</v>
      </c>
      <c r="C112">
        <v>4823</v>
      </c>
      <c r="D112">
        <f>+GRADUATE!D59</f>
        <v>0</v>
      </c>
      <c r="E112">
        <f>+GRADUATE!E59</f>
        <v>0</v>
      </c>
    </row>
    <row r="113" spans="1:6" x14ac:dyDescent="0.25">
      <c r="A113">
        <f t="shared" si="2"/>
        <v>0</v>
      </c>
      <c r="B113">
        <f t="shared" si="3"/>
        <v>0</v>
      </c>
      <c r="C113">
        <v>4824</v>
      </c>
      <c r="D113">
        <f>+GRADUATE!D60</f>
        <v>0</v>
      </c>
      <c r="E113">
        <f>+GRADUATE!E60</f>
        <v>0</v>
      </c>
    </row>
    <row r="114" spans="1:6" x14ac:dyDescent="0.25">
      <c r="A114">
        <f t="shared" si="2"/>
        <v>0</v>
      </c>
      <c r="B114">
        <f t="shared" si="3"/>
        <v>0</v>
      </c>
      <c r="C114">
        <v>4825</v>
      </c>
      <c r="D114">
        <f>+GRADUATE!D61</f>
        <v>0</v>
      </c>
      <c r="E114">
        <f>+GRADUATE!E61</f>
        <v>0</v>
      </c>
    </row>
    <row r="115" spans="1:6" x14ac:dyDescent="0.25">
      <c r="A115">
        <f t="shared" si="2"/>
        <v>0</v>
      </c>
      <c r="B115">
        <f t="shared" si="3"/>
        <v>0</v>
      </c>
      <c r="C115">
        <v>4826</v>
      </c>
      <c r="D115">
        <f>+GRADUATE!D62</f>
        <v>0</v>
      </c>
      <c r="E115">
        <f>+GRADUATE!E62</f>
        <v>0</v>
      </c>
    </row>
    <row r="116" spans="1:6" x14ac:dyDescent="0.25">
      <c r="A116">
        <f t="shared" si="2"/>
        <v>0</v>
      </c>
      <c r="B116">
        <f t="shared" si="3"/>
        <v>0</v>
      </c>
      <c r="C116">
        <v>4827</v>
      </c>
      <c r="D116">
        <f>+GRADUATE!D63</f>
        <v>0</v>
      </c>
      <c r="E116">
        <f>+GRADUATE!E63</f>
        <v>0</v>
      </c>
    </row>
    <row r="117" spans="1:6" x14ac:dyDescent="0.25">
      <c r="A117">
        <f t="shared" si="2"/>
        <v>0</v>
      </c>
      <c r="B117">
        <f t="shared" si="3"/>
        <v>0</v>
      </c>
      <c r="C117">
        <v>4828</v>
      </c>
      <c r="D117">
        <f>+GRADUATE!D64</f>
        <v>0</v>
      </c>
      <c r="E117">
        <f>+GRADUATE!E64</f>
        <v>0</v>
      </c>
    </row>
    <row r="118" spans="1:6" x14ac:dyDescent="0.25">
      <c r="A118">
        <f>+A112</f>
        <v>0</v>
      </c>
      <c r="B118">
        <f>+B112</f>
        <v>0</v>
      </c>
      <c r="C118">
        <v>4899</v>
      </c>
      <c r="F118">
        <f>+GRADUATE!F65</f>
        <v>0</v>
      </c>
    </row>
    <row r="119" spans="1:6" x14ac:dyDescent="0.25">
      <c r="A119">
        <f t="shared" si="2"/>
        <v>0</v>
      </c>
      <c r="B119">
        <f t="shared" si="3"/>
        <v>0</v>
      </c>
      <c r="C119">
        <v>4901</v>
      </c>
      <c r="D119">
        <f>+GRADUATE!D68</f>
        <v>0</v>
      </c>
      <c r="E119">
        <f>+GRADUATE!E68</f>
        <v>0</v>
      </c>
    </row>
    <row r="120" spans="1:6" x14ac:dyDescent="0.25">
      <c r="A120">
        <f t="shared" si="2"/>
        <v>0</v>
      </c>
      <c r="B120">
        <f t="shared" si="3"/>
        <v>0</v>
      </c>
      <c r="C120">
        <v>4902</v>
      </c>
      <c r="D120">
        <f>+GRADUATE!D69</f>
        <v>0</v>
      </c>
      <c r="E120">
        <f>+GRADUATE!E69</f>
        <v>0</v>
      </c>
    </row>
    <row r="121" spans="1:6" x14ac:dyDescent="0.25">
      <c r="A121">
        <f t="shared" si="2"/>
        <v>0</v>
      </c>
      <c r="B121">
        <f t="shared" si="3"/>
        <v>0</v>
      </c>
      <c r="C121">
        <v>4903</v>
      </c>
      <c r="D121">
        <f>+GRADUATE!D70</f>
        <v>0</v>
      </c>
      <c r="E121">
        <f>+GRADUATE!E70</f>
        <v>0</v>
      </c>
    </row>
    <row r="122" spans="1:6" x14ac:dyDescent="0.25">
      <c r="A122">
        <f t="shared" si="2"/>
        <v>0</v>
      </c>
      <c r="B122">
        <f t="shared" si="3"/>
        <v>0</v>
      </c>
      <c r="C122">
        <v>4904</v>
      </c>
      <c r="D122">
        <f>+GRADUATE!D71</f>
        <v>0</v>
      </c>
      <c r="E122">
        <f>+GRADUATE!E71</f>
        <v>0</v>
      </c>
    </row>
    <row r="123" spans="1:6" x14ac:dyDescent="0.25">
      <c r="A123">
        <f t="shared" si="2"/>
        <v>0</v>
      </c>
      <c r="B123">
        <f t="shared" si="3"/>
        <v>0</v>
      </c>
      <c r="C123">
        <v>4905</v>
      </c>
      <c r="D123">
        <f>+GRADUATE!D72</f>
        <v>0</v>
      </c>
      <c r="E123">
        <f>+GRADUATE!E72</f>
        <v>0</v>
      </c>
    </row>
    <row r="124" spans="1:6" x14ac:dyDescent="0.25">
      <c r="A124">
        <f t="shared" si="2"/>
        <v>0</v>
      </c>
      <c r="B124">
        <f t="shared" si="3"/>
        <v>0</v>
      </c>
      <c r="C124">
        <v>4906</v>
      </c>
      <c r="D124">
        <f>+GRADUATE!D73</f>
        <v>0</v>
      </c>
      <c r="E124">
        <f>+GRADUATE!E73</f>
        <v>0</v>
      </c>
    </row>
    <row r="125" spans="1:6" x14ac:dyDescent="0.25">
      <c r="A125">
        <f t="shared" si="2"/>
        <v>0</v>
      </c>
      <c r="B125">
        <f t="shared" si="3"/>
        <v>0</v>
      </c>
      <c r="C125">
        <v>4907</v>
      </c>
      <c r="D125">
        <f>+GRADUATE!D74</f>
        <v>0</v>
      </c>
      <c r="E125">
        <f>+GRADUATE!E74</f>
        <v>0</v>
      </c>
    </row>
    <row r="126" spans="1:6" x14ac:dyDescent="0.25">
      <c r="A126">
        <f>+A121</f>
        <v>0</v>
      </c>
      <c r="B126">
        <f>+B121</f>
        <v>0</v>
      </c>
      <c r="C126">
        <v>4999</v>
      </c>
      <c r="F126">
        <f>+GRADUATE!F75</f>
        <v>0</v>
      </c>
    </row>
    <row r="127" spans="1:6" x14ac:dyDescent="0.25">
      <c r="A127">
        <f t="shared" si="2"/>
        <v>0</v>
      </c>
      <c r="B127">
        <f t="shared" si="3"/>
        <v>0</v>
      </c>
      <c r="C127">
        <v>4001</v>
      </c>
      <c r="D127">
        <f>+GRADUATE!D78</f>
        <v>0</v>
      </c>
    </row>
    <row r="128" spans="1:6" x14ac:dyDescent="0.25">
      <c r="A128">
        <f t="shared" si="2"/>
        <v>0</v>
      </c>
      <c r="B128">
        <f t="shared" si="3"/>
        <v>0</v>
      </c>
      <c r="C128">
        <v>4002</v>
      </c>
      <c r="E128">
        <f>+GRADUATE!E79</f>
        <v>0</v>
      </c>
    </row>
    <row r="129" spans="1:6" x14ac:dyDescent="0.25">
      <c r="A129">
        <f t="shared" si="2"/>
        <v>0</v>
      </c>
      <c r="B129">
        <f t="shared" si="3"/>
        <v>0</v>
      </c>
      <c r="C129">
        <v>4099</v>
      </c>
      <c r="F129">
        <f>+GRADUATE!F80</f>
        <v>0</v>
      </c>
    </row>
  </sheetData>
  <sheetProtection password="CE3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S5 Instructions</vt:lpstr>
      <vt:lpstr>UNDERGRADUATE</vt:lpstr>
      <vt:lpstr>GRADUATE</vt:lpstr>
      <vt:lpstr>MHEConly</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2020-05-05T15:15:44Z</dcterms:created>
  <dcterms:modified xsi:type="dcterms:W3CDTF">2020-06-23T04:16:54Z</dcterms:modified>
</cp:coreProperties>
</file>