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LISA\2021 S1\"/>
    </mc:Choice>
  </mc:AlternateContent>
  <bookViews>
    <workbookView xWindow="0" yWindow="0" windowWidth="23040" windowHeight="9195" tabRatio="967"/>
  </bookViews>
  <sheets>
    <sheet name="PBC 1299-00" sheetId="5" r:id="rId1"/>
    <sheet name="PBC 1299-01" sheetId="33" r:id="rId2"/>
    <sheet name="PBC 1299-02" sheetId="8" r:id="rId3"/>
    <sheet name="PBC 1299-03" sheetId="9" r:id="rId4"/>
    <sheet name="PBC 1299-05" sheetId="35" r:id="rId5"/>
    <sheet name="PBC 1299-06" sheetId="10" r:id="rId6"/>
    <sheet name="PBC 1299-09" sheetId="11" r:id="rId7"/>
    <sheet name="PBC 1299-10" sheetId="40" r:id="rId8"/>
    <sheet name="PBC 1299-21" sheetId="39" r:id="rId9"/>
    <sheet name="PBC 1299-52" sheetId="12" r:id="rId10"/>
    <sheet name="PBC 1299-53" sheetId="13" r:id="rId11"/>
    <sheet name="PBC 1299-54" sheetId="14" r:id="rId12"/>
    <sheet name="M 1299-00" sheetId="38" r:id="rId13"/>
    <sheet name="M 1299-01" sheetId="37" r:id="rId14"/>
    <sheet name="M 1299-02" sheetId="36" r:id="rId15"/>
    <sheet name="M 1299-08" sheetId="16" r:id="rId16"/>
    <sheet name="M 1299-09" sheetId="17" r:id="rId17"/>
    <sheet name="M 1299-12" sheetId="18" r:id="rId18"/>
    <sheet name="M 1299-20" sheetId="19" r:id="rId19"/>
    <sheet name="M 1299-50" sheetId="20" r:id="rId20"/>
    <sheet name="M 1299-51" sheetId="21" r:id="rId21"/>
    <sheet name="M 1299-60" sheetId="22" r:id="rId22"/>
    <sheet name="M 1306-00" sheetId="23" r:id="rId23"/>
    <sheet name="M 9099-01" sheetId="24" r:id="rId24"/>
    <sheet name="PMC 1299-04" sheetId="25" r:id="rId25"/>
    <sheet name="PMC 1299-05" sheetId="26" r:id="rId26"/>
    <sheet name="PMC 1299-07" sheetId="27" r:id="rId27"/>
    <sheet name="PMC 1306-00" sheetId="28" r:id="rId28"/>
    <sheet name="DPP 1299-10" sheetId="29" r:id="rId29"/>
    <sheet name="DPP 1299-11" sheetId="30" r:id="rId30"/>
    <sheet name="DPP 1306-00" sheetId="31" r:id="rId31"/>
    <sheet name="NON-DEGREE GR 9099-01" sheetId="6" r:id="rId32"/>
    <sheet name="GR_TOTAL" sheetId="4" r:id="rId33"/>
    <sheet name="MHEConly" sheetId="32" r:id="rId34"/>
  </sheets>
  <definedNames>
    <definedName name="FULLTIME" localSheetId="28">'DPP 1299-10'!$C$13:$U$15</definedName>
    <definedName name="FULLTIME" localSheetId="29">'DPP 1299-11'!$C$13:$U$15</definedName>
    <definedName name="FULLTIME" localSheetId="30">'DPP 1306-00'!$C$13:$U$15</definedName>
    <definedName name="FULLTIME" localSheetId="32">GR_TOTAL!$C$13:$U$15</definedName>
    <definedName name="FULLTIME" localSheetId="15">'M 1299-08'!$C$13:$U$15</definedName>
    <definedName name="FULLTIME" localSheetId="16">'M 1299-09'!$C$13:$U$15</definedName>
    <definedName name="FULLTIME" localSheetId="17">'M 1299-12'!$C$13:$U$15</definedName>
    <definedName name="FULLTIME" localSheetId="18">'M 1299-20'!$C$13:$U$15</definedName>
    <definedName name="FULLTIME" localSheetId="19">'M 1299-50'!$C$13:$U$15</definedName>
    <definedName name="FULLTIME" localSheetId="20">'M 1299-51'!$C$13:$U$15</definedName>
    <definedName name="FULLTIME" localSheetId="21">'M 1299-60'!$C$13:$U$15</definedName>
    <definedName name="FULLTIME" localSheetId="22">'M 1306-00'!$C$13:$U$15</definedName>
    <definedName name="FULLTIME" localSheetId="23">'M 9099-01'!$C$13:$U$15</definedName>
    <definedName name="FULLTIME" localSheetId="31">'NON-DEGREE GR 9099-01'!$C$13:$U$15</definedName>
    <definedName name="FULLTIME" localSheetId="0">'PBC 1299-00'!$C$13:$U$15</definedName>
    <definedName name="FULLTIME" localSheetId="2">'PBC 1299-02'!$C$13:$U$15</definedName>
    <definedName name="FULLTIME" localSheetId="3">'PBC 1299-03'!$C$13:$U$15</definedName>
    <definedName name="FULLTIME" localSheetId="5">'PBC 1299-06'!$C$13:$U$15</definedName>
    <definedName name="FULLTIME" localSheetId="6">'PBC 1299-09'!$C$13:$U$15</definedName>
    <definedName name="FULLTIME" localSheetId="9">'PBC 1299-52'!$C$13:$U$15</definedName>
    <definedName name="FULLTIME" localSheetId="10">'PBC 1299-53'!$C$13:$U$15</definedName>
    <definedName name="FULLTIME" localSheetId="11">'PBC 1299-54'!$C$13:$U$15</definedName>
    <definedName name="FULLTIME" localSheetId="24">'PMC 1299-04'!$C$13:$U$15</definedName>
    <definedName name="FULLTIME" localSheetId="25">'PMC 1299-05'!$C$13:$U$15</definedName>
    <definedName name="FULLTIME" localSheetId="26">'PMC 1299-07'!$C$13:$U$15</definedName>
    <definedName name="FULLTIME" localSheetId="27">'PMC 1306-00'!$C$13:$U$15</definedName>
    <definedName name="FULLTIME">#REF!</definedName>
    <definedName name="GRPGM" localSheetId="28">'DPP 1299-10'!$A$3:$U$19</definedName>
    <definedName name="GRPGM" localSheetId="29">'DPP 1299-11'!$A$3:$U$19</definedName>
    <definedName name="GRPGM" localSheetId="30">'DPP 1306-00'!$A$3:$U$19</definedName>
    <definedName name="GRPGM" localSheetId="15">'M 1299-08'!$A$3:$U$19</definedName>
    <definedName name="GRPGM" localSheetId="16">'M 1299-09'!$A$3:$U$19</definedName>
    <definedName name="GRPGM" localSheetId="17">'M 1299-12'!$A$3:$U$19</definedName>
    <definedName name="GRPGM" localSheetId="18">'M 1299-20'!$A$3:$U$19</definedName>
    <definedName name="GRPGM" localSheetId="19">'M 1299-50'!$A$3:$U$19</definedName>
    <definedName name="GRPGM" localSheetId="20">'M 1299-51'!$A$3:$U$19</definedName>
    <definedName name="GRPGM" localSheetId="21">'M 1299-60'!$A$3:$U$19</definedName>
    <definedName name="GRPGM" localSheetId="22">'M 1306-00'!$A$3:$U$19</definedName>
    <definedName name="GRPGM" localSheetId="23">'M 9099-01'!$A$3:$U$19</definedName>
    <definedName name="GRPGM" localSheetId="31">'NON-DEGREE GR 9099-01'!$A$3:$U$19</definedName>
    <definedName name="GRPGM" localSheetId="0">'PBC 1299-00'!$A$3:$U$19</definedName>
    <definedName name="GRPGM" localSheetId="2">'PBC 1299-02'!$A$3:$U$19</definedName>
    <definedName name="GRPGM" localSheetId="3">'PBC 1299-03'!$A$3:$U$19</definedName>
    <definedName name="GRPGM" localSheetId="5">'PBC 1299-06'!$A$3:$U$19</definedName>
    <definedName name="GRPGM" localSheetId="6">'PBC 1299-09'!$A$3:$U$19</definedName>
    <definedName name="GRPGM" localSheetId="9">'PBC 1299-52'!$A$3:$U$19</definedName>
    <definedName name="GRPGM" localSheetId="10">'PBC 1299-53'!$A$3:$U$19</definedName>
    <definedName name="GRPGM" localSheetId="11">'PBC 1299-54'!$A$3:$U$19</definedName>
    <definedName name="GRPGM" localSheetId="24">'PMC 1299-04'!$A$3:$U$19</definedName>
    <definedName name="GRPGM" localSheetId="25">'PMC 1299-05'!$A$3:$U$19</definedName>
    <definedName name="GRPGM" localSheetId="26">'PMC 1299-07'!$A$3:$U$19</definedName>
    <definedName name="GRPGM" localSheetId="27">'PMC 1306-00'!$A$3:$U$19</definedName>
    <definedName name="GRPGM">GR_TOTAL!$A$3:$U$19</definedName>
    <definedName name="PARTTIME" localSheetId="28">'DPP 1299-10'!$A$17:$U$19</definedName>
    <definedName name="PARTTIME" localSheetId="29">'DPP 1299-11'!$A$17:$U$19</definedName>
    <definedName name="PARTTIME" localSheetId="30">'DPP 1306-00'!$A$17:$U$19</definedName>
    <definedName name="PARTTIME" localSheetId="32">GR_TOTAL!$A$17:$U$19</definedName>
    <definedName name="PARTTIME" localSheetId="15">'M 1299-08'!$A$17:$U$19</definedName>
    <definedName name="PARTTIME" localSheetId="16">'M 1299-09'!$A$17:$U$19</definedName>
    <definedName name="PARTTIME" localSheetId="17">'M 1299-12'!$A$17:$U$19</definedName>
    <definedName name="PARTTIME" localSheetId="18">'M 1299-20'!$A$17:$U$19</definedName>
    <definedName name="PARTTIME" localSheetId="19">'M 1299-50'!$A$17:$U$19</definedName>
    <definedName name="PARTTIME" localSheetId="20">'M 1299-51'!$A$17:$U$19</definedName>
    <definedName name="PARTTIME" localSheetId="21">'M 1299-60'!$A$17:$U$19</definedName>
    <definedName name="PARTTIME" localSheetId="22">'M 1306-00'!$A$17:$U$19</definedName>
    <definedName name="PARTTIME" localSheetId="23">'M 9099-01'!$A$17:$U$19</definedName>
    <definedName name="PARTTIME" localSheetId="31">'NON-DEGREE GR 9099-01'!$A$17:$U$19</definedName>
    <definedName name="PARTTIME" localSheetId="0">'PBC 1299-00'!$A$17:$U$19</definedName>
    <definedName name="PARTTIME" localSheetId="2">'PBC 1299-02'!$A$17:$U$19</definedName>
    <definedName name="PARTTIME" localSheetId="3">'PBC 1299-03'!$A$17:$U$19</definedName>
    <definedName name="PARTTIME" localSheetId="5">'PBC 1299-06'!$A$17:$U$19</definedName>
    <definedName name="PARTTIME" localSheetId="6">'PBC 1299-09'!$A$17:$U$19</definedName>
    <definedName name="PARTTIME" localSheetId="9">'PBC 1299-52'!$A$17:$U$19</definedName>
    <definedName name="PARTTIME" localSheetId="10">'PBC 1299-53'!$A$17:$U$19</definedName>
    <definedName name="PARTTIME" localSheetId="11">'PBC 1299-54'!$A$17:$U$19</definedName>
    <definedName name="PARTTIME" localSheetId="24">'PMC 1299-04'!$A$17:$U$19</definedName>
    <definedName name="PARTTIME" localSheetId="25">'PMC 1299-05'!$A$17:$U$19</definedName>
    <definedName name="PARTTIME" localSheetId="26">'PMC 1299-07'!$A$17:$U$19</definedName>
    <definedName name="PARTTIME" localSheetId="27">'PMC 1306-00'!$A$17:$U$19</definedName>
    <definedName name="PARTTIME">#REF!</definedName>
    <definedName name="PROGINV" localSheetId="28">'DPP 1299-10'!$B$3:$I$6</definedName>
    <definedName name="PROGINV" localSheetId="29">'DPP 1299-11'!$B$3:$I$6</definedName>
    <definedName name="PROGINV" localSheetId="30">'DPP 1306-00'!$B$3:$I$6</definedName>
    <definedName name="PROGINV" localSheetId="32">GR_TOTAL!$B$3:$I$6</definedName>
    <definedName name="PROGINV" localSheetId="15">'M 1299-08'!$B$3:$I$6</definedName>
    <definedName name="PROGINV" localSheetId="16">'M 1299-09'!$B$3:$I$6</definedName>
    <definedName name="PROGINV" localSheetId="17">'M 1299-12'!$B$3:$I$6</definedName>
    <definedName name="PROGINV" localSheetId="18">'M 1299-20'!$B$3:$I$6</definedName>
    <definedName name="PROGINV" localSheetId="19">'M 1299-50'!$B$3:$I$6</definedName>
    <definedName name="PROGINV" localSheetId="20">'M 1299-51'!$B$3:$I$6</definedName>
    <definedName name="PROGINV" localSheetId="21">'M 1299-60'!$B$3:$I$6</definedName>
    <definedName name="PROGINV" localSheetId="22">'M 1306-00'!$B$3:$I$6</definedName>
    <definedName name="PROGINV" localSheetId="23">'M 9099-01'!$B$3:$I$6</definedName>
    <definedName name="PROGINV" localSheetId="31">'NON-DEGREE GR 9099-01'!$B$3:$I$6</definedName>
    <definedName name="PROGINV" localSheetId="0">'PBC 1299-00'!$B$3:$I$6</definedName>
    <definedName name="PROGINV" localSheetId="2">'PBC 1299-02'!$B$3:$I$6</definedName>
    <definedName name="PROGINV" localSheetId="3">'PBC 1299-03'!$B$3:$I$6</definedName>
    <definedName name="PROGINV" localSheetId="5">'PBC 1299-06'!$B$3:$I$6</definedName>
    <definedName name="PROGINV" localSheetId="6">'PBC 1299-09'!$B$3:$I$6</definedName>
    <definedName name="PROGINV" localSheetId="9">'PBC 1299-52'!$B$3:$I$6</definedName>
    <definedName name="PROGINV" localSheetId="10">'PBC 1299-53'!$B$3:$I$6</definedName>
    <definedName name="PROGINV" localSheetId="11">'PBC 1299-54'!$B$3:$I$6</definedName>
    <definedName name="PROGINV" localSheetId="24">'PMC 1299-04'!$B$3:$I$6</definedName>
    <definedName name="PROGINV" localSheetId="25">'PMC 1299-05'!$B$3:$I$6</definedName>
    <definedName name="PROGINV" localSheetId="26">'PMC 1299-07'!$B$3:$I$6</definedName>
    <definedName name="PROGINV" localSheetId="27">'PMC 1306-00'!$B$3:$I$6</definedName>
    <definedName name="PROGINV">#REF!</definedName>
    <definedName name="UGPGM">#REF!</definedName>
  </definedNames>
  <calcPr calcId="162913"/>
</workbook>
</file>

<file path=xl/calcChain.xml><?xml version="1.0" encoding="utf-8"?>
<calcChain xmlns="http://schemas.openxmlformats.org/spreadsheetml/2006/main">
  <c r="CD9" i="32" l="1"/>
  <c r="CE9" i="32"/>
  <c r="CF9" i="32"/>
  <c r="CG9" i="32"/>
  <c r="CH9" i="32"/>
  <c r="CI9" i="32"/>
  <c r="CJ9" i="32"/>
  <c r="CK9" i="32"/>
  <c r="CL9" i="32"/>
  <c r="CM9" i="32"/>
  <c r="CN9" i="32"/>
  <c r="CO9" i="32"/>
  <c r="CP9" i="32"/>
  <c r="CQ9" i="32"/>
  <c r="CR9" i="32"/>
  <c r="CS9" i="32"/>
  <c r="CT9" i="32"/>
  <c r="CD10" i="32"/>
  <c r="CE10" i="32"/>
  <c r="CF10" i="32"/>
  <c r="CG10" i="32"/>
  <c r="CH10" i="32"/>
  <c r="CI10" i="32"/>
  <c r="CJ10" i="32"/>
  <c r="CK10" i="32"/>
  <c r="CL10" i="32"/>
  <c r="CM10" i="32"/>
  <c r="CN10" i="32"/>
  <c r="CO10" i="32"/>
  <c r="CP10" i="32"/>
  <c r="CQ10" i="32"/>
  <c r="CR10" i="32"/>
  <c r="CS10" i="32"/>
  <c r="CT10" i="32"/>
  <c r="CC10" i="32"/>
  <c r="CC9" i="32"/>
  <c r="BK9" i="32"/>
  <c r="BL9" i="32"/>
  <c r="BM9" i="32"/>
  <c r="BN9" i="32"/>
  <c r="BO9" i="32"/>
  <c r="BP9" i="32"/>
  <c r="BQ9" i="32"/>
  <c r="BR9" i="32"/>
  <c r="BS9" i="32"/>
  <c r="BT9" i="32"/>
  <c r="BU9" i="32"/>
  <c r="BV9" i="32"/>
  <c r="BW9" i="32"/>
  <c r="BX9" i="32"/>
  <c r="BY9" i="32"/>
  <c r="BZ9" i="32"/>
  <c r="CA9" i="32"/>
  <c r="BK10" i="32"/>
  <c r="BL10" i="32"/>
  <c r="BM10" i="32"/>
  <c r="BN10" i="32"/>
  <c r="BO10" i="32"/>
  <c r="BP10" i="32"/>
  <c r="BQ10" i="32"/>
  <c r="BR10" i="32"/>
  <c r="BS10" i="32"/>
  <c r="BT10" i="32"/>
  <c r="BU10" i="32"/>
  <c r="BV10" i="32"/>
  <c r="BW10" i="32"/>
  <c r="BX10" i="32"/>
  <c r="BY10" i="32"/>
  <c r="BZ10" i="32"/>
  <c r="CA10" i="32"/>
  <c r="BJ10" i="32"/>
  <c r="BJ9" i="32"/>
  <c r="Y9" i="32"/>
  <c r="Z9" i="32"/>
  <c r="AA9" i="32"/>
  <c r="AB9" i="32"/>
  <c r="AC9" i="32"/>
  <c r="AD9" i="32"/>
  <c r="AE9" i="32"/>
  <c r="AF9" i="32"/>
  <c r="AG9" i="32"/>
  <c r="AH9" i="32"/>
  <c r="AI9" i="32"/>
  <c r="AJ9" i="32"/>
  <c r="AK9" i="32"/>
  <c r="AL9" i="32"/>
  <c r="AM9" i="32"/>
  <c r="AN9" i="32"/>
  <c r="AO9" i="32"/>
  <c r="Y10" i="32"/>
  <c r="Z10" i="32"/>
  <c r="AA10" i="32"/>
  <c r="AB10" i="32"/>
  <c r="AC10" i="32"/>
  <c r="AD10" i="32"/>
  <c r="AE10" i="32"/>
  <c r="AF10" i="32"/>
  <c r="AG10" i="32"/>
  <c r="AH10" i="32"/>
  <c r="AI10" i="32"/>
  <c r="AJ10" i="32"/>
  <c r="AK10" i="32"/>
  <c r="AL10" i="32"/>
  <c r="AM10" i="32"/>
  <c r="AN10" i="32"/>
  <c r="AO10" i="32"/>
  <c r="X9" i="32"/>
  <c r="T9" i="32"/>
  <c r="U9" i="32"/>
  <c r="V9" i="32"/>
  <c r="X10" i="32"/>
  <c r="J10" i="32"/>
  <c r="K10" i="32"/>
  <c r="L10" i="32"/>
  <c r="M10" i="32"/>
  <c r="N10" i="32"/>
  <c r="O10" i="32"/>
  <c r="P10" i="32"/>
  <c r="Q10" i="32"/>
  <c r="R10" i="32"/>
  <c r="S10" i="32"/>
  <c r="T10" i="32"/>
  <c r="U10" i="32"/>
  <c r="V10" i="32"/>
  <c r="J9" i="32"/>
  <c r="K9" i="32"/>
  <c r="L9" i="32"/>
  <c r="M9" i="32"/>
  <c r="N9" i="32"/>
  <c r="O9" i="32"/>
  <c r="F9" i="32"/>
  <c r="G9" i="32"/>
  <c r="H9" i="32"/>
  <c r="I9" i="32"/>
  <c r="P9" i="32"/>
  <c r="Q9" i="32"/>
  <c r="R9" i="32"/>
  <c r="S9" i="32"/>
  <c r="F10" i="32"/>
  <c r="G10" i="32"/>
  <c r="H10" i="32"/>
  <c r="I10" i="32"/>
  <c r="E9" i="32"/>
  <c r="E10" i="32"/>
  <c r="T19" i="40" l="1"/>
  <c r="DM9" i="32" s="1"/>
  <c r="S19" i="40"/>
  <c r="DL9" i="32" s="1"/>
  <c r="R19" i="40"/>
  <c r="DK9" i="32" s="1"/>
  <c r="Q19" i="40"/>
  <c r="DJ9" i="32" s="1"/>
  <c r="P19" i="40"/>
  <c r="DI9" i="32" s="1"/>
  <c r="O19" i="40"/>
  <c r="DH9" i="32" s="1"/>
  <c r="N19" i="40"/>
  <c r="DG9" i="32" s="1"/>
  <c r="M19" i="40"/>
  <c r="DF9" i="32" s="1"/>
  <c r="L19" i="40"/>
  <c r="DE9" i="32" s="1"/>
  <c r="K19" i="40"/>
  <c r="DD9" i="32" s="1"/>
  <c r="J19" i="40"/>
  <c r="DC9" i="32" s="1"/>
  <c r="I19" i="40"/>
  <c r="DB9" i="32" s="1"/>
  <c r="H19" i="40"/>
  <c r="DA9" i="32" s="1"/>
  <c r="G19" i="40"/>
  <c r="CZ9" i="32" s="1"/>
  <c r="F19" i="40"/>
  <c r="CY9" i="32" s="1"/>
  <c r="E19" i="40"/>
  <c r="CX9" i="32" s="1"/>
  <c r="D19" i="40"/>
  <c r="CW9" i="32" s="1"/>
  <c r="C19" i="40"/>
  <c r="CV9" i="32" s="1"/>
  <c r="U18" i="40"/>
  <c r="CU9" i="32" s="1"/>
  <c r="U17" i="40"/>
  <c r="CB9" i="32" s="1"/>
  <c r="T15" i="40"/>
  <c r="BH9" i="32" s="1"/>
  <c r="S15" i="40"/>
  <c r="BG9" i="32" s="1"/>
  <c r="R15" i="40"/>
  <c r="BF9" i="32" s="1"/>
  <c r="Q15" i="40"/>
  <c r="BE9" i="32" s="1"/>
  <c r="P15" i="40"/>
  <c r="BD9" i="32" s="1"/>
  <c r="O15" i="40"/>
  <c r="BC9" i="32" s="1"/>
  <c r="N15" i="40"/>
  <c r="BB9" i="32" s="1"/>
  <c r="M15" i="40"/>
  <c r="BA9" i="32" s="1"/>
  <c r="L15" i="40"/>
  <c r="AZ9" i="32" s="1"/>
  <c r="K15" i="40"/>
  <c r="AY9" i="32" s="1"/>
  <c r="J15" i="40"/>
  <c r="AX9" i="32" s="1"/>
  <c r="I15" i="40"/>
  <c r="AW9" i="32" s="1"/>
  <c r="H15" i="40"/>
  <c r="AV9" i="32" s="1"/>
  <c r="G15" i="40"/>
  <c r="AU9" i="32" s="1"/>
  <c r="F15" i="40"/>
  <c r="AT9" i="32" s="1"/>
  <c r="E15" i="40"/>
  <c r="AS9" i="32" s="1"/>
  <c r="D15" i="40"/>
  <c r="AR9" i="32" s="1"/>
  <c r="C15" i="40"/>
  <c r="AQ9" i="32" s="1"/>
  <c r="U14" i="40"/>
  <c r="AP9" i="32" s="1"/>
  <c r="U13" i="40"/>
  <c r="W9" i="32" s="1"/>
  <c r="P6" i="40"/>
  <c r="B6" i="40"/>
  <c r="P5" i="40"/>
  <c r="S4" i="40"/>
  <c r="P4" i="40"/>
  <c r="P3" i="40"/>
  <c r="T19" i="39"/>
  <c r="DM10" i="32" s="1"/>
  <c r="S19" i="39"/>
  <c r="DL10" i="32" s="1"/>
  <c r="R19" i="39"/>
  <c r="DK10" i="32" s="1"/>
  <c r="Q19" i="39"/>
  <c r="DJ10" i="32" s="1"/>
  <c r="P19" i="39"/>
  <c r="DI10" i="32" s="1"/>
  <c r="O19" i="39"/>
  <c r="DH10" i="32" s="1"/>
  <c r="N19" i="39"/>
  <c r="DG10" i="32" s="1"/>
  <c r="M19" i="39"/>
  <c r="DF10" i="32" s="1"/>
  <c r="L19" i="39"/>
  <c r="DE10" i="32" s="1"/>
  <c r="K19" i="39"/>
  <c r="DD10" i="32" s="1"/>
  <c r="J19" i="39"/>
  <c r="DC10" i="32" s="1"/>
  <c r="I19" i="39"/>
  <c r="DB10" i="32" s="1"/>
  <c r="H19" i="39"/>
  <c r="DA10" i="32" s="1"/>
  <c r="G19" i="39"/>
  <c r="CZ10" i="32" s="1"/>
  <c r="F19" i="39"/>
  <c r="CY10" i="32" s="1"/>
  <c r="E19" i="39"/>
  <c r="CX10" i="32" s="1"/>
  <c r="D19" i="39"/>
  <c r="CW10" i="32" s="1"/>
  <c r="C19" i="39"/>
  <c r="CV10" i="32" s="1"/>
  <c r="U18" i="39"/>
  <c r="CU10" i="32" s="1"/>
  <c r="U17" i="39"/>
  <c r="CB10" i="32" s="1"/>
  <c r="T15" i="39"/>
  <c r="BH10" i="32" s="1"/>
  <c r="S15" i="39"/>
  <c r="BG10" i="32" s="1"/>
  <c r="R15" i="39"/>
  <c r="BF10" i="32" s="1"/>
  <c r="Q15" i="39"/>
  <c r="BE10" i="32" s="1"/>
  <c r="P15" i="39"/>
  <c r="BD10" i="32" s="1"/>
  <c r="O15" i="39"/>
  <c r="BC10" i="32" s="1"/>
  <c r="N15" i="39"/>
  <c r="BB10" i="32" s="1"/>
  <c r="M15" i="39"/>
  <c r="BA10" i="32" s="1"/>
  <c r="L15" i="39"/>
  <c r="AZ10" i="32" s="1"/>
  <c r="K15" i="39"/>
  <c r="AY10" i="32" s="1"/>
  <c r="J15" i="39"/>
  <c r="AX10" i="32" s="1"/>
  <c r="I15" i="39"/>
  <c r="AW10" i="32" s="1"/>
  <c r="H15" i="39"/>
  <c r="AV10" i="32" s="1"/>
  <c r="G15" i="39"/>
  <c r="AU10" i="32" s="1"/>
  <c r="F15" i="39"/>
  <c r="AT10" i="32" s="1"/>
  <c r="E15" i="39"/>
  <c r="AS10" i="32" s="1"/>
  <c r="D15" i="39"/>
  <c r="AR10" i="32" s="1"/>
  <c r="C15" i="39"/>
  <c r="AQ10" i="32" s="1"/>
  <c r="U14" i="39"/>
  <c r="AP10" i="32" s="1"/>
  <c r="U13" i="39"/>
  <c r="W10" i="32" s="1"/>
  <c r="P6" i="39"/>
  <c r="B6" i="39"/>
  <c r="P5" i="39"/>
  <c r="S4" i="39"/>
  <c r="P4" i="39"/>
  <c r="P3" i="39"/>
  <c r="U19" i="40" l="1"/>
  <c r="DN9" i="32" s="1"/>
  <c r="U15" i="40"/>
  <c r="BI9" i="32" s="1"/>
  <c r="U19" i="39"/>
  <c r="DN10" i="32" s="1"/>
  <c r="U15" i="39"/>
  <c r="BI10" i="32" s="1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C18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C14" i="4"/>
  <c r="P6" i="4" l="1"/>
  <c r="P6" i="6"/>
  <c r="P6" i="31"/>
  <c r="P6" i="30"/>
  <c r="P6" i="29"/>
  <c r="P6" i="28"/>
  <c r="P6" i="27"/>
  <c r="P6" i="26"/>
  <c r="P6" i="25"/>
  <c r="P6" i="24"/>
  <c r="P6" i="23"/>
  <c r="P6" i="22"/>
  <c r="P6" i="21"/>
  <c r="P6" i="20"/>
  <c r="P6" i="19"/>
  <c r="P6" i="18"/>
  <c r="P6" i="17"/>
  <c r="P6" i="16"/>
  <c r="P6" i="36"/>
  <c r="P6" i="37"/>
  <c r="P6" i="38"/>
  <c r="P6" i="14"/>
  <c r="P6" i="13"/>
  <c r="P6" i="12"/>
  <c r="P6" i="11"/>
  <c r="P6" i="10"/>
  <c r="P6" i="35"/>
  <c r="P6" i="9"/>
  <c r="P6" i="8"/>
  <c r="P5" i="4" l="1"/>
  <c r="S4" i="4"/>
  <c r="P4" i="4"/>
  <c r="P3" i="4"/>
  <c r="B6" i="4"/>
  <c r="P5" i="6"/>
  <c r="S4" i="6"/>
  <c r="P4" i="6"/>
  <c r="P3" i="6"/>
  <c r="B6" i="6"/>
  <c r="P5" i="31"/>
  <c r="S4" i="31"/>
  <c r="P4" i="31"/>
  <c r="P3" i="31"/>
  <c r="B6" i="31"/>
  <c r="P5" i="30"/>
  <c r="S4" i="30"/>
  <c r="P4" i="30"/>
  <c r="P3" i="30"/>
  <c r="B6" i="30"/>
  <c r="P5" i="29"/>
  <c r="S4" i="29"/>
  <c r="P4" i="29"/>
  <c r="P3" i="29"/>
  <c r="B6" i="29"/>
  <c r="P5" i="28"/>
  <c r="S4" i="28"/>
  <c r="P4" i="28"/>
  <c r="P3" i="28"/>
  <c r="B6" i="28"/>
  <c r="P5" i="27"/>
  <c r="S4" i="27"/>
  <c r="P4" i="27"/>
  <c r="P3" i="27"/>
  <c r="B6" i="27"/>
  <c r="P5" i="26"/>
  <c r="S4" i="26"/>
  <c r="P4" i="26"/>
  <c r="P3" i="26"/>
  <c r="B6" i="26"/>
  <c r="P5" i="25"/>
  <c r="S4" i="25"/>
  <c r="P4" i="25"/>
  <c r="P3" i="25"/>
  <c r="B6" i="25"/>
  <c r="P5" i="24"/>
  <c r="S4" i="24"/>
  <c r="P4" i="24"/>
  <c r="P3" i="24"/>
  <c r="B6" i="24"/>
  <c r="P5" i="23"/>
  <c r="S4" i="23"/>
  <c r="P4" i="23"/>
  <c r="P3" i="23"/>
  <c r="B6" i="23"/>
  <c r="P5" i="22"/>
  <c r="S4" i="22"/>
  <c r="P4" i="22"/>
  <c r="P3" i="22"/>
  <c r="B6" i="22"/>
  <c r="P5" i="21"/>
  <c r="S4" i="21"/>
  <c r="P4" i="21"/>
  <c r="P3" i="21"/>
  <c r="B6" i="21"/>
  <c r="P5" i="20"/>
  <c r="S4" i="20"/>
  <c r="P4" i="20"/>
  <c r="P3" i="20"/>
  <c r="B6" i="20"/>
  <c r="P5" i="19"/>
  <c r="S4" i="19"/>
  <c r="P4" i="19"/>
  <c r="P3" i="19"/>
  <c r="B6" i="19"/>
  <c r="P5" i="18"/>
  <c r="S4" i="18"/>
  <c r="P4" i="18"/>
  <c r="P3" i="18"/>
  <c r="B6" i="18"/>
  <c r="P5" i="17"/>
  <c r="S4" i="17"/>
  <c r="P4" i="17"/>
  <c r="P3" i="17"/>
  <c r="B6" i="17"/>
  <c r="P5" i="16"/>
  <c r="S4" i="16"/>
  <c r="P4" i="16"/>
  <c r="P3" i="16"/>
  <c r="B6" i="16"/>
  <c r="P5" i="36"/>
  <c r="S4" i="36"/>
  <c r="P4" i="36"/>
  <c r="P3" i="36"/>
  <c r="B6" i="36"/>
  <c r="P5" i="37"/>
  <c r="S4" i="37"/>
  <c r="P4" i="37"/>
  <c r="P3" i="37"/>
  <c r="B6" i="37"/>
  <c r="P5" i="38"/>
  <c r="S4" i="38"/>
  <c r="P4" i="38"/>
  <c r="P3" i="38"/>
  <c r="B6" i="38"/>
  <c r="P5" i="14"/>
  <c r="S4" i="14"/>
  <c r="P4" i="14"/>
  <c r="P3" i="14"/>
  <c r="B6" i="14"/>
  <c r="P5" i="13"/>
  <c r="S4" i="13"/>
  <c r="P4" i="13"/>
  <c r="P3" i="13"/>
  <c r="B6" i="13"/>
  <c r="P5" i="12"/>
  <c r="S4" i="12"/>
  <c r="P4" i="12"/>
  <c r="P3" i="12"/>
  <c r="B6" i="12"/>
  <c r="P5" i="11"/>
  <c r="S4" i="11"/>
  <c r="P4" i="11"/>
  <c r="P3" i="11"/>
  <c r="B6" i="11"/>
  <c r="P5" i="10"/>
  <c r="S4" i="10"/>
  <c r="P4" i="10"/>
  <c r="P3" i="10"/>
  <c r="B6" i="10"/>
  <c r="B6" i="35"/>
  <c r="P5" i="35"/>
  <c r="S4" i="35"/>
  <c r="P4" i="35"/>
  <c r="P3" i="35"/>
  <c r="B6" i="9"/>
  <c r="P5" i="9"/>
  <c r="S4" i="9"/>
  <c r="P4" i="9"/>
  <c r="P3" i="9"/>
  <c r="P5" i="8"/>
  <c r="S4" i="8"/>
  <c r="P4" i="8"/>
  <c r="P3" i="8"/>
  <c r="B6" i="8"/>
  <c r="P6" i="33"/>
  <c r="P5" i="33"/>
  <c r="S4" i="33"/>
  <c r="P4" i="33"/>
  <c r="P3" i="33"/>
  <c r="B6" i="33"/>
  <c r="CO14" i="32" l="1"/>
  <c r="CP14" i="32"/>
  <c r="CQ14" i="32"/>
  <c r="CR14" i="32"/>
  <c r="CS14" i="32"/>
  <c r="CT14" i="32"/>
  <c r="CO15" i="32"/>
  <c r="CP15" i="32"/>
  <c r="CQ15" i="32"/>
  <c r="CR15" i="32"/>
  <c r="CS15" i="32"/>
  <c r="CT15" i="32"/>
  <c r="CO16" i="32"/>
  <c r="CP16" i="32"/>
  <c r="CQ16" i="32"/>
  <c r="CR16" i="32"/>
  <c r="CS16" i="32"/>
  <c r="CT16" i="32"/>
  <c r="CD14" i="32"/>
  <c r="CE14" i="32"/>
  <c r="CF14" i="32"/>
  <c r="CG14" i="32"/>
  <c r="CH14" i="32"/>
  <c r="CI14" i="32"/>
  <c r="CJ14" i="32"/>
  <c r="CK14" i="32"/>
  <c r="CL14" i="32"/>
  <c r="CM14" i="32"/>
  <c r="CN14" i="32"/>
  <c r="CD15" i="32"/>
  <c r="CE15" i="32"/>
  <c r="CF15" i="32"/>
  <c r="CG15" i="32"/>
  <c r="CH15" i="32"/>
  <c r="CI15" i="32"/>
  <c r="CJ15" i="32"/>
  <c r="CK15" i="32"/>
  <c r="CL15" i="32"/>
  <c r="CM15" i="32"/>
  <c r="CN15" i="32"/>
  <c r="CD16" i="32"/>
  <c r="CE16" i="32"/>
  <c r="CF16" i="32"/>
  <c r="CG16" i="32"/>
  <c r="CH16" i="32"/>
  <c r="CI16" i="32"/>
  <c r="CJ16" i="32"/>
  <c r="CK16" i="32"/>
  <c r="CL16" i="32"/>
  <c r="CM16" i="32"/>
  <c r="CN16" i="32"/>
  <c r="CC16" i="32"/>
  <c r="CC15" i="32"/>
  <c r="CC14" i="32"/>
  <c r="BY14" i="32"/>
  <c r="BZ14" i="32"/>
  <c r="CA14" i="32"/>
  <c r="BY15" i="32"/>
  <c r="BZ15" i="32"/>
  <c r="CA15" i="32"/>
  <c r="BY16" i="32"/>
  <c r="BZ16" i="32"/>
  <c r="CA16" i="32"/>
  <c r="BK14" i="32"/>
  <c r="BL14" i="32"/>
  <c r="BM14" i="32"/>
  <c r="BN14" i="32"/>
  <c r="BO14" i="32"/>
  <c r="BP14" i="32"/>
  <c r="BQ14" i="32"/>
  <c r="BR14" i="32"/>
  <c r="BS14" i="32"/>
  <c r="BT14" i="32"/>
  <c r="BU14" i="32"/>
  <c r="BV14" i="32"/>
  <c r="BW14" i="32"/>
  <c r="BX14" i="32"/>
  <c r="BK15" i="32"/>
  <c r="BL15" i="32"/>
  <c r="BM15" i="32"/>
  <c r="BN15" i="32"/>
  <c r="BO15" i="32"/>
  <c r="BP15" i="32"/>
  <c r="BQ15" i="32"/>
  <c r="BR15" i="32"/>
  <c r="BS15" i="32"/>
  <c r="BT15" i="32"/>
  <c r="BU15" i="32"/>
  <c r="BV15" i="32"/>
  <c r="BW15" i="32"/>
  <c r="BX15" i="32"/>
  <c r="BK16" i="32"/>
  <c r="BL16" i="32"/>
  <c r="BM16" i="32"/>
  <c r="BN16" i="32"/>
  <c r="BO16" i="32"/>
  <c r="BP16" i="32"/>
  <c r="BQ16" i="32"/>
  <c r="BR16" i="32"/>
  <c r="BS16" i="32"/>
  <c r="BT16" i="32"/>
  <c r="BU16" i="32"/>
  <c r="BV16" i="32"/>
  <c r="BW16" i="32"/>
  <c r="BX16" i="32"/>
  <c r="BJ16" i="32"/>
  <c r="BJ15" i="32"/>
  <c r="BJ14" i="32"/>
  <c r="AJ14" i="32"/>
  <c r="AK14" i="32"/>
  <c r="AL14" i="32"/>
  <c r="AM14" i="32"/>
  <c r="AN14" i="32"/>
  <c r="AO14" i="32"/>
  <c r="AJ15" i="32"/>
  <c r="AK15" i="32"/>
  <c r="AL15" i="32"/>
  <c r="AM15" i="32"/>
  <c r="AN15" i="32"/>
  <c r="AO15" i="32"/>
  <c r="AJ16" i="32"/>
  <c r="AK16" i="32"/>
  <c r="AL16" i="32"/>
  <c r="AM16" i="32"/>
  <c r="AN16" i="32"/>
  <c r="AO16" i="32"/>
  <c r="Y14" i="32"/>
  <c r="Z14" i="32"/>
  <c r="AA14" i="32"/>
  <c r="AB14" i="32"/>
  <c r="AC14" i="32"/>
  <c r="AD14" i="32"/>
  <c r="AE14" i="32"/>
  <c r="AF14" i="32"/>
  <c r="AG14" i="32"/>
  <c r="AH14" i="32"/>
  <c r="AI14" i="32"/>
  <c r="Y15" i="32"/>
  <c r="Z15" i="32"/>
  <c r="AA15" i="32"/>
  <c r="AB15" i="32"/>
  <c r="AC15" i="32"/>
  <c r="AD15" i="32"/>
  <c r="AE15" i="32"/>
  <c r="AF15" i="32"/>
  <c r="AG15" i="32"/>
  <c r="AH15" i="32"/>
  <c r="AI15" i="32"/>
  <c r="Y16" i="32"/>
  <c r="Z16" i="32"/>
  <c r="AA16" i="32"/>
  <c r="AB16" i="32"/>
  <c r="AC16" i="32"/>
  <c r="AD16" i="32"/>
  <c r="AE16" i="32"/>
  <c r="AF16" i="32"/>
  <c r="AG16" i="32"/>
  <c r="AH16" i="32"/>
  <c r="AI16" i="32"/>
  <c r="X16" i="32"/>
  <c r="X15" i="32"/>
  <c r="X14" i="32"/>
  <c r="P14" i="32"/>
  <c r="Q14" i="32"/>
  <c r="R14" i="32"/>
  <c r="S14" i="32"/>
  <c r="T14" i="32"/>
  <c r="U14" i="32"/>
  <c r="V14" i="32"/>
  <c r="P15" i="32"/>
  <c r="Q15" i="32"/>
  <c r="R15" i="32"/>
  <c r="S15" i="32"/>
  <c r="T15" i="32"/>
  <c r="U15" i="32"/>
  <c r="V15" i="32"/>
  <c r="P16" i="32"/>
  <c r="Q16" i="32"/>
  <c r="R16" i="32"/>
  <c r="S16" i="32"/>
  <c r="T16" i="32"/>
  <c r="U16" i="32"/>
  <c r="V16" i="32"/>
  <c r="F14" i="32"/>
  <c r="G14" i="32"/>
  <c r="H14" i="32"/>
  <c r="I14" i="32"/>
  <c r="J14" i="32"/>
  <c r="K14" i="32"/>
  <c r="L14" i="32"/>
  <c r="M14" i="32"/>
  <c r="N14" i="32"/>
  <c r="O14" i="32"/>
  <c r="F15" i="32"/>
  <c r="G15" i="32"/>
  <c r="H15" i="32"/>
  <c r="I15" i="32"/>
  <c r="J15" i="32"/>
  <c r="K15" i="32"/>
  <c r="L15" i="32"/>
  <c r="M15" i="32"/>
  <c r="N15" i="32"/>
  <c r="O15" i="32"/>
  <c r="F16" i="32"/>
  <c r="G16" i="32"/>
  <c r="H16" i="32"/>
  <c r="I16" i="32"/>
  <c r="J16" i="32"/>
  <c r="K16" i="32"/>
  <c r="L16" i="32"/>
  <c r="M16" i="32"/>
  <c r="N16" i="32"/>
  <c r="O16" i="32"/>
  <c r="E14" i="32"/>
  <c r="E16" i="32"/>
  <c r="E15" i="32"/>
  <c r="CO6" i="32"/>
  <c r="CP6" i="32"/>
  <c r="CQ6" i="32"/>
  <c r="CR6" i="32"/>
  <c r="CS6" i="32"/>
  <c r="CT6" i="32"/>
  <c r="CD6" i="32"/>
  <c r="CE6" i="32"/>
  <c r="CF6" i="32"/>
  <c r="CG6" i="32"/>
  <c r="CH6" i="32"/>
  <c r="CI6" i="32"/>
  <c r="CJ6" i="32"/>
  <c r="CK6" i="32"/>
  <c r="CL6" i="32"/>
  <c r="CM6" i="32"/>
  <c r="CN6" i="32"/>
  <c r="CC6" i="32"/>
  <c r="BX6" i="32"/>
  <c r="BY6" i="32"/>
  <c r="BZ6" i="32"/>
  <c r="CA6" i="32"/>
  <c r="BK6" i="32"/>
  <c r="BL6" i="32"/>
  <c r="BM6" i="32"/>
  <c r="BN6" i="32"/>
  <c r="BO6" i="32"/>
  <c r="BP6" i="32"/>
  <c r="BQ6" i="32"/>
  <c r="BR6" i="32"/>
  <c r="BS6" i="32"/>
  <c r="BT6" i="32"/>
  <c r="BU6" i="32"/>
  <c r="BV6" i="32"/>
  <c r="BW6" i="32"/>
  <c r="BJ6" i="32"/>
  <c r="AJ6" i="32"/>
  <c r="AK6" i="32"/>
  <c r="AL6" i="32"/>
  <c r="AM6" i="32"/>
  <c r="AN6" i="32"/>
  <c r="AO6" i="32"/>
  <c r="Y6" i="32"/>
  <c r="Z6" i="32"/>
  <c r="AA6" i="32"/>
  <c r="AB6" i="32"/>
  <c r="AC6" i="32"/>
  <c r="AD6" i="32"/>
  <c r="AE6" i="32"/>
  <c r="AF6" i="32"/>
  <c r="AG6" i="32"/>
  <c r="AH6" i="32"/>
  <c r="AI6" i="32"/>
  <c r="X6" i="32"/>
  <c r="U6" i="32"/>
  <c r="V6" i="32"/>
  <c r="F6" i="32"/>
  <c r="G6" i="32"/>
  <c r="H6" i="32"/>
  <c r="I6" i="32"/>
  <c r="J6" i="32"/>
  <c r="K6" i="32"/>
  <c r="L6" i="32"/>
  <c r="M6" i="32"/>
  <c r="N6" i="32"/>
  <c r="O6" i="32"/>
  <c r="P6" i="32"/>
  <c r="Q6" i="32"/>
  <c r="R6" i="32"/>
  <c r="S6" i="32"/>
  <c r="T6" i="32"/>
  <c r="E6" i="32"/>
  <c r="T19" i="36"/>
  <c r="DM16" i="32" s="1"/>
  <c r="S19" i="36"/>
  <c r="DL16" i="32" s="1"/>
  <c r="R19" i="36"/>
  <c r="DK16" i="32" s="1"/>
  <c r="Q19" i="36"/>
  <c r="DJ16" i="32" s="1"/>
  <c r="P19" i="36"/>
  <c r="DI16" i="32" s="1"/>
  <c r="O19" i="36"/>
  <c r="DH16" i="32" s="1"/>
  <c r="N19" i="36"/>
  <c r="DG16" i="32" s="1"/>
  <c r="M19" i="36"/>
  <c r="DF16" i="32" s="1"/>
  <c r="L19" i="36"/>
  <c r="DE16" i="32" s="1"/>
  <c r="K19" i="36"/>
  <c r="DD16" i="32" s="1"/>
  <c r="J19" i="36"/>
  <c r="DC16" i="32" s="1"/>
  <c r="I19" i="36"/>
  <c r="DB16" i="32" s="1"/>
  <c r="H19" i="36"/>
  <c r="DA16" i="32" s="1"/>
  <c r="G19" i="36"/>
  <c r="CZ16" i="32" s="1"/>
  <c r="F19" i="36"/>
  <c r="CY16" i="32" s="1"/>
  <c r="E19" i="36"/>
  <c r="CX16" i="32" s="1"/>
  <c r="D19" i="36"/>
  <c r="CW16" i="32" s="1"/>
  <c r="C19" i="36"/>
  <c r="U18" i="36"/>
  <c r="CU16" i="32" s="1"/>
  <c r="U17" i="36"/>
  <c r="CB16" i="32" s="1"/>
  <c r="T15" i="36"/>
  <c r="BH16" i="32" s="1"/>
  <c r="S15" i="36"/>
  <c r="BG16" i="32" s="1"/>
  <c r="R15" i="36"/>
  <c r="BF16" i="32" s="1"/>
  <c r="Q15" i="36"/>
  <c r="BE16" i="32" s="1"/>
  <c r="P15" i="36"/>
  <c r="BD16" i="32" s="1"/>
  <c r="O15" i="36"/>
  <c r="BC16" i="32" s="1"/>
  <c r="N15" i="36"/>
  <c r="BB16" i="32" s="1"/>
  <c r="M15" i="36"/>
  <c r="BA16" i="32" s="1"/>
  <c r="L15" i="36"/>
  <c r="AZ16" i="32" s="1"/>
  <c r="K15" i="36"/>
  <c r="AY16" i="32" s="1"/>
  <c r="J15" i="36"/>
  <c r="AX16" i="32" s="1"/>
  <c r="I15" i="36"/>
  <c r="AW16" i="32" s="1"/>
  <c r="H15" i="36"/>
  <c r="AV16" i="32" s="1"/>
  <c r="G15" i="36"/>
  <c r="AU16" i="32" s="1"/>
  <c r="F15" i="36"/>
  <c r="AT16" i="32" s="1"/>
  <c r="E15" i="36"/>
  <c r="AS16" i="32" s="1"/>
  <c r="D15" i="36"/>
  <c r="AR16" i="32" s="1"/>
  <c r="C15" i="36"/>
  <c r="AQ16" i="32" s="1"/>
  <c r="U14" i="36"/>
  <c r="AP16" i="32" s="1"/>
  <c r="U13" i="36"/>
  <c r="W16" i="32" s="1"/>
  <c r="T19" i="37"/>
  <c r="DM15" i="32" s="1"/>
  <c r="S19" i="37"/>
  <c r="DL15" i="32" s="1"/>
  <c r="R19" i="37"/>
  <c r="DK15" i="32" s="1"/>
  <c r="Q19" i="37"/>
  <c r="DJ15" i="32" s="1"/>
  <c r="P19" i="37"/>
  <c r="DI15" i="32" s="1"/>
  <c r="O19" i="37"/>
  <c r="DH15" i="32" s="1"/>
  <c r="N19" i="37"/>
  <c r="DG15" i="32" s="1"/>
  <c r="M19" i="37"/>
  <c r="DF15" i="32" s="1"/>
  <c r="L19" i="37"/>
  <c r="DE15" i="32" s="1"/>
  <c r="K19" i="37"/>
  <c r="DD15" i="32" s="1"/>
  <c r="J19" i="37"/>
  <c r="DC15" i="32" s="1"/>
  <c r="I19" i="37"/>
  <c r="DB15" i="32" s="1"/>
  <c r="H19" i="37"/>
  <c r="DA15" i="32" s="1"/>
  <c r="G19" i="37"/>
  <c r="CZ15" i="32" s="1"/>
  <c r="F19" i="37"/>
  <c r="CY15" i="32" s="1"/>
  <c r="E19" i="37"/>
  <c r="CX15" i="32" s="1"/>
  <c r="D19" i="37"/>
  <c r="CW15" i="32" s="1"/>
  <c r="C19" i="37"/>
  <c r="CV15" i="32" s="1"/>
  <c r="U18" i="37"/>
  <c r="CU15" i="32" s="1"/>
  <c r="U17" i="37"/>
  <c r="CB15" i="32" s="1"/>
  <c r="T15" i="37"/>
  <c r="BH15" i="32" s="1"/>
  <c r="S15" i="37"/>
  <c r="BG15" i="32" s="1"/>
  <c r="R15" i="37"/>
  <c r="BF15" i="32" s="1"/>
  <c r="Q15" i="37"/>
  <c r="BE15" i="32" s="1"/>
  <c r="P15" i="37"/>
  <c r="BD15" i="32" s="1"/>
  <c r="O15" i="37"/>
  <c r="BC15" i="32" s="1"/>
  <c r="N15" i="37"/>
  <c r="BB15" i="32" s="1"/>
  <c r="M15" i="37"/>
  <c r="BA15" i="32" s="1"/>
  <c r="L15" i="37"/>
  <c r="AZ15" i="32" s="1"/>
  <c r="K15" i="37"/>
  <c r="AY15" i="32" s="1"/>
  <c r="J15" i="37"/>
  <c r="AX15" i="32" s="1"/>
  <c r="I15" i="37"/>
  <c r="AW15" i="32" s="1"/>
  <c r="H15" i="37"/>
  <c r="AV15" i="32" s="1"/>
  <c r="G15" i="37"/>
  <c r="AU15" i="32" s="1"/>
  <c r="F15" i="37"/>
  <c r="AT15" i="32" s="1"/>
  <c r="E15" i="37"/>
  <c r="AS15" i="32" s="1"/>
  <c r="D15" i="37"/>
  <c r="AR15" i="32" s="1"/>
  <c r="C15" i="37"/>
  <c r="AQ15" i="32" s="1"/>
  <c r="U14" i="37"/>
  <c r="AP15" i="32" s="1"/>
  <c r="U13" i="37"/>
  <c r="W15" i="32" s="1"/>
  <c r="T19" i="38"/>
  <c r="DM14" i="32" s="1"/>
  <c r="S19" i="38"/>
  <c r="DL14" i="32" s="1"/>
  <c r="R19" i="38"/>
  <c r="DK14" i="32" s="1"/>
  <c r="Q19" i="38"/>
  <c r="DJ14" i="32" s="1"/>
  <c r="P19" i="38"/>
  <c r="DI14" i="32" s="1"/>
  <c r="O19" i="38"/>
  <c r="DH14" i="32" s="1"/>
  <c r="N19" i="38"/>
  <c r="DG14" i="32" s="1"/>
  <c r="M19" i="38"/>
  <c r="DF14" i="32" s="1"/>
  <c r="L19" i="38"/>
  <c r="DE14" i="32" s="1"/>
  <c r="K19" i="38"/>
  <c r="DD14" i="32" s="1"/>
  <c r="J19" i="38"/>
  <c r="DC14" i="32" s="1"/>
  <c r="I19" i="38"/>
  <c r="DB14" i="32" s="1"/>
  <c r="H19" i="38"/>
  <c r="DA14" i="32" s="1"/>
  <c r="G19" i="38"/>
  <c r="CZ14" i="32" s="1"/>
  <c r="F19" i="38"/>
  <c r="CY14" i="32" s="1"/>
  <c r="E19" i="38"/>
  <c r="CX14" i="32" s="1"/>
  <c r="D19" i="38"/>
  <c r="CW14" i="32" s="1"/>
  <c r="C19" i="38"/>
  <c r="CV14" i="32" s="1"/>
  <c r="U18" i="38"/>
  <c r="CU14" i="32" s="1"/>
  <c r="U17" i="38"/>
  <c r="CB14" i="32" s="1"/>
  <c r="T15" i="38"/>
  <c r="BH14" i="32" s="1"/>
  <c r="S15" i="38"/>
  <c r="BG14" i="32" s="1"/>
  <c r="R15" i="38"/>
  <c r="BF14" i="32" s="1"/>
  <c r="Q15" i="38"/>
  <c r="BE14" i="32" s="1"/>
  <c r="P15" i="38"/>
  <c r="BD14" i="32" s="1"/>
  <c r="O15" i="38"/>
  <c r="BC14" i="32" s="1"/>
  <c r="N15" i="38"/>
  <c r="BB14" i="32" s="1"/>
  <c r="M15" i="38"/>
  <c r="BA14" i="32" s="1"/>
  <c r="L15" i="38"/>
  <c r="AZ14" i="32" s="1"/>
  <c r="K15" i="38"/>
  <c r="AY14" i="32" s="1"/>
  <c r="J15" i="38"/>
  <c r="AX14" i="32" s="1"/>
  <c r="I15" i="38"/>
  <c r="AW14" i="32" s="1"/>
  <c r="H15" i="38"/>
  <c r="AV14" i="32" s="1"/>
  <c r="G15" i="38"/>
  <c r="AU14" i="32" s="1"/>
  <c r="F15" i="38"/>
  <c r="AT14" i="32" s="1"/>
  <c r="E15" i="38"/>
  <c r="AS14" i="32" s="1"/>
  <c r="D15" i="38"/>
  <c r="AR14" i="32" s="1"/>
  <c r="C15" i="38"/>
  <c r="AQ14" i="32" s="1"/>
  <c r="U14" i="38"/>
  <c r="AP14" i="32" s="1"/>
  <c r="U13" i="38"/>
  <c r="W14" i="32" s="1"/>
  <c r="T19" i="35"/>
  <c r="DM6" i="32" s="1"/>
  <c r="S19" i="35"/>
  <c r="DL6" i="32" s="1"/>
  <c r="R19" i="35"/>
  <c r="DK6" i="32" s="1"/>
  <c r="Q19" i="35"/>
  <c r="DJ6" i="32" s="1"/>
  <c r="P19" i="35"/>
  <c r="DI6" i="32" s="1"/>
  <c r="O19" i="35"/>
  <c r="DH6" i="32" s="1"/>
  <c r="N19" i="35"/>
  <c r="DG6" i="32" s="1"/>
  <c r="M19" i="35"/>
  <c r="DF6" i="32" s="1"/>
  <c r="L19" i="35"/>
  <c r="DE6" i="32" s="1"/>
  <c r="K19" i="35"/>
  <c r="DD6" i="32" s="1"/>
  <c r="J19" i="35"/>
  <c r="DC6" i="32" s="1"/>
  <c r="I19" i="35"/>
  <c r="DB6" i="32" s="1"/>
  <c r="H19" i="35"/>
  <c r="DA6" i="32" s="1"/>
  <c r="G19" i="35"/>
  <c r="CZ6" i="32" s="1"/>
  <c r="F19" i="35"/>
  <c r="CY6" i="32" s="1"/>
  <c r="E19" i="35"/>
  <c r="CX6" i="32" s="1"/>
  <c r="D19" i="35"/>
  <c r="CW6" i="32" s="1"/>
  <c r="C19" i="35"/>
  <c r="CV6" i="32" s="1"/>
  <c r="U18" i="35"/>
  <c r="CU6" i="32" s="1"/>
  <c r="U17" i="35"/>
  <c r="CB6" i="32" s="1"/>
  <c r="T15" i="35"/>
  <c r="BH6" i="32" s="1"/>
  <c r="S15" i="35"/>
  <c r="BG6" i="32" s="1"/>
  <c r="R15" i="35"/>
  <c r="BF6" i="32" s="1"/>
  <c r="Q15" i="35"/>
  <c r="BE6" i="32" s="1"/>
  <c r="P15" i="35"/>
  <c r="BD6" i="32" s="1"/>
  <c r="O15" i="35"/>
  <c r="BC6" i="32" s="1"/>
  <c r="N15" i="35"/>
  <c r="BB6" i="32" s="1"/>
  <c r="M15" i="35"/>
  <c r="BA6" i="32" s="1"/>
  <c r="L15" i="35"/>
  <c r="AZ6" i="32" s="1"/>
  <c r="K15" i="35"/>
  <c r="AY6" i="32" s="1"/>
  <c r="J15" i="35"/>
  <c r="AX6" i="32" s="1"/>
  <c r="I15" i="35"/>
  <c r="AW6" i="32" s="1"/>
  <c r="H15" i="35"/>
  <c r="AV6" i="32" s="1"/>
  <c r="G15" i="35"/>
  <c r="AU6" i="32" s="1"/>
  <c r="F15" i="35"/>
  <c r="AT6" i="32" s="1"/>
  <c r="E15" i="35"/>
  <c r="AS6" i="32" s="1"/>
  <c r="D15" i="35"/>
  <c r="AR6" i="32" s="1"/>
  <c r="C15" i="35"/>
  <c r="AQ6" i="32" s="1"/>
  <c r="U14" i="35"/>
  <c r="AP6" i="32" s="1"/>
  <c r="U13" i="35"/>
  <c r="W6" i="32" s="1"/>
  <c r="DJ3" i="32"/>
  <c r="DK3" i="32"/>
  <c r="DL3" i="32"/>
  <c r="DM3" i="32"/>
  <c r="DN3" i="32"/>
  <c r="CW3" i="32"/>
  <c r="CX3" i="32"/>
  <c r="CY3" i="32"/>
  <c r="CZ3" i="32"/>
  <c r="DA3" i="32"/>
  <c r="DB3" i="32"/>
  <c r="DC3" i="32"/>
  <c r="DD3" i="32"/>
  <c r="DE3" i="32"/>
  <c r="DF3" i="32"/>
  <c r="DG3" i="32"/>
  <c r="DH3" i="32"/>
  <c r="DI3" i="32"/>
  <c r="CV3" i="32"/>
  <c r="BZ3" i="32"/>
  <c r="CA3" i="32"/>
  <c r="BK3" i="32"/>
  <c r="BL3" i="32"/>
  <c r="BM3" i="32"/>
  <c r="BN3" i="32"/>
  <c r="BO3" i="32"/>
  <c r="BP3" i="32"/>
  <c r="BQ3" i="32"/>
  <c r="BR3" i="32"/>
  <c r="BS3" i="32"/>
  <c r="BT3" i="32"/>
  <c r="BU3" i="32"/>
  <c r="BV3" i="32"/>
  <c r="BW3" i="32"/>
  <c r="BX3" i="32"/>
  <c r="BY3" i="32"/>
  <c r="BJ3" i="32"/>
  <c r="BE3" i="32"/>
  <c r="BF3" i="32"/>
  <c r="BG3" i="32"/>
  <c r="BH3" i="32"/>
  <c r="BI3" i="32"/>
  <c r="AR3" i="32"/>
  <c r="AS3" i="32"/>
  <c r="AT3" i="32"/>
  <c r="AU3" i="32"/>
  <c r="AV3" i="32"/>
  <c r="AW3" i="32"/>
  <c r="AX3" i="32"/>
  <c r="AY3" i="32"/>
  <c r="AZ3" i="32"/>
  <c r="BA3" i="32"/>
  <c r="BB3" i="32"/>
  <c r="BC3" i="32"/>
  <c r="BD3" i="32"/>
  <c r="AQ3" i="32"/>
  <c r="U3" i="32"/>
  <c r="V3" i="32"/>
  <c r="P3" i="32"/>
  <c r="Q3" i="32"/>
  <c r="R3" i="32"/>
  <c r="S3" i="32"/>
  <c r="T3" i="32"/>
  <c r="F3" i="32"/>
  <c r="G3" i="32"/>
  <c r="H3" i="32"/>
  <c r="I3" i="32"/>
  <c r="J3" i="32"/>
  <c r="K3" i="32"/>
  <c r="L3" i="32"/>
  <c r="M3" i="32"/>
  <c r="N3" i="32"/>
  <c r="O3" i="32"/>
  <c r="E3" i="32"/>
  <c r="T19" i="33"/>
  <c r="CT3" i="32" s="1"/>
  <c r="S19" i="33"/>
  <c r="CS3" i="32" s="1"/>
  <c r="R19" i="33"/>
  <c r="CR3" i="32" s="1"/>
  <c r="Q19" i="33"/>
  <c r="CQ3" i="32" s="1"/>
  <c r="P19" i="33"/>
  <c r="CP3" i="32" s="1"/>
  <c r="O19" i="33"/>
  <c r="CO3" i="32" s="1"/>
  <c r="N19" i="33"/>
  <c r="CN3" i="32" s="1"/>
  <c r="M19" i="33"/>
  <c r="CM3" i="32" s="1"/>
  <c r="L19" i="33"/>
  <c r="CL3" i="32" s="1"/>
  <c r="K19" i="33"/>
  <c r="CK3" i="32" s="1"/>
  <c r="J19" i="33"/>
  <c r="CJ3" i="32" s="1"/>
  <c r="I19" i="33"/>
  <c r="CI3" i="32" s="1"/>
  <c r="H19" i="33"/>
  <c r="CH3" i="32" s="1"/>
  <c r="G19" i="33"/>
  <c r="CG3" i="32" s="1"/>
  <c r="F19" i="33"/>
  <c r="CF3" i="32" s="1"/>
  <c r="E19" i="33"/>
  <c r="CE3" i="32" s="1"/>
  <c r="D19" i="33"/>
  <c r="CD3" i="32" s="1"/>
  <c r="C19" i="33"/>
  <c r="CC3" i="32" s="1"/>
  <c r="U18" i="33"/>
  <c r="CB3" i="32" s="1"/>
  <c r="U17" i="33"/>
  <c r="T15" i="33"/>
  <c r="AO3" i="32" s="1"/>
  <c r="CT34" i="32"/>
  <c r="S15" i="33"/>
  <c r="AN3" i="32" s="1"/>
  <c r="CS34" i="32"/>
  <c r="R15" i="33"/>
  <c r="AM3" i="32" s="1"/>
  <c r="Q15" i="33"/>
  <c r="AL3" i="32" s="1"/>
  <c r="P15" i="33"/>
  <c r="AK3" i="32" s="1"/>
  <c r="O15" i="33"/>
  <c r="AJ3" i="32" s="1"/>
  <c r="N15" i="33"/>
  <c r="AI3" i="32" s="1"/>
  <c r="M15" i="33"/>
  <c r="AH3" i="32" s="1"/>
  <c r="CM34" i="32"/>
  <c r="L15" i="33"/>
  <c r="AG3" i="32" s="1"/>
  <c r="K15" i="33"/>
  <c r="AF3" i="32" s="1"/>
  <c r="J15" i="33"/>
  <c r="AE3" i="32" s="1"/>
  <c r="I15" i="33"/>
  <c r="AD3" i="32" s="1"/>
  <c r="H15" i="33"/>
  <c r="AC3" i="32" s="1"/>
  <c r="CH34" i="32"/>
  <c r="G15" i="33"/>
  <c r="AB3" i="32" s="1"/>
  <c r="CG34" i="32"/>
  <c r="F15" i="33"/>
  <c r="AA3" i="32" s="1"/>
  <c r="E15" i="33"/>
  <c r="Z3" i="32" s="1"/>
  <c r="D15" i="33"/>
  <c r="Y3" i="32" s="1"/>
  <c r="C15" i="33"/>
  <c r="U14" i="33"/>
  <c r="U13" i="33"/>
  <c r="W3" i="32" s="1"/>
  <c r="CD30" i="32"/>
  <c r="CE30" i="32"/>
  <c r="CF30" i="32"/>
  <c r="CG30" i="32"/>
  <c r="CH30" i="32"/>
  <c r="CI30" i="32"/>
  <c r="CJ30" i="32"/>
  <c r="CK30" i="32"/>
  <c r="CL30" i="32"/>
  <c r="CM30" i="32"/>
  <c r="CN30" i="32"/>
  <c r="CO30" i="32"/>
  <c r="CP30" i="32"/>
  <c r="CQ30" i="32"/>
  <c r="CR30" i="32"/>
  <c r="CS30" i="32"/>
  <c r="CT30" i="32"/>
  <c r="CD31" i="32"/>
  <c r="CE31" i="32"/>
  <c r="CF31" i="32"/>
  <c r="CG31" i="32"/>
  <c r="CH31" i="32"/>
  <c r="CI31" i="32"/>
  <c r="CJ31" i="32"/>
  <c r="CK31" i="32"/>
  <c r="CL31" i="32"/>
  <c r="CM31" i="32"/>
  <c r="CN31" i="32"/>
  <c r="CO31" i="32"/>
  <c r="CP31" i="32"/>
  <c r="CQ31" i="32"/>
  <c r="CR31" i="32"/>
  <c r="CS31" i="32"/>
  <c r="CT31" i="32"/>
  <c r="CD32" i="32"/>
  <c r="CE32" i="32"/>
  <c r="CF32" i="32"/>
  <c r="CG32" i="32"/>
  <c r="CH32" i="32"/>
  <c r="CI32" i="32"/>
  <c r="CJ32" i="32"/>
  <c r="CK32" i="32"/>
  <c r="CL32" i="32"/>
  <c r="CM32" i="32"/>
  <c r="CN32" i="32"/>
  <c r="CO32" i="32"/>
  <c r="CP32" i="32"/>
  <c r="CQ32" i="32"/>
  <c r="CR32" i="32"/>
  <c r="CS32" i="32"/>
  <c r="CT32" i="32"/>
  <c r="CD33" i="32"/>
  <c r="CE33" i="32"/>
  <c r="CF33" i="32"/>
  <c r="CG33" i="32"/>
  <c r="CH33" i="32"/>
  <c r="CI33" i="32"/>
  <c r="CJ33" i="32"/>
  <c r="CK33" i="32"/>
  <c r="CL33" i="32"/>
  <c r="CM33" i="32"/>
  <c r="CN33" i="32"/>
  <c r="CO33" i="32"/>
  <c r="CP33" i="32"/>
  <c r="CQ33" i="32"/>
  <c r="CR33" i="32"/>
  <c r="CS33" i="32"/>
  <c r="CT33" i="32"/>
  <c r="CC33" i="32"/>
  <c r="CC32" i="32"/>
  <c r="CC31" i="32"/>
  <c r="CC30" i="32"/>
  <c r="BK30" i="32"/>
  <c r="BL30" i="32"/>
  <c r="BM30" i="32"/>
  <c r="BN30" i="32"/>
  <c r="BO30" i="32"/>
  <c r="BP30" i="32"/>
  <c r="BQ30" i="32"/>
  <c r="BR30" i="32"/>
  <c r="BS30" i="32"/>
  <c r="BT30" i="32"/>
  <c r="BU30" i="32"/>
  <c r="BV30" i="32"/>
  <c r="BW30" i="32"/>
  <c r="BX30" i="32"/>
  <c r="BY30" i="32"/>
  <c r="BZ30" i="32"/>
  <c r="CA30" i="32"/>
  <c r="BK31" i="32"/>
  <c r="BL31" i="32"/>
  <c r="BM31" i="32"/>
  <c r="BN31" i="32"/>
  <c r="BO31" i="32"/>
  <c r="BP31" i="32"/>
  <c r="BQ31" i="32"/>
  <c r="BR31" i="32"/>
  <c r="BS31" i="32"/>
  <c r="BT31" i="32"/>
  <c r="BU31" i="32"/>
  <c r="BV31" i="32"/>
  <c r="BW31" i="32"/>
  <c r="BX31" i="32"/>
  <c r="BY31" i="32"/>
  <c r="BZ31" i="32"/>
  <c r="CA31" i="32"/>
  <c r="BK32" i="32"/>
  <c r="BL32" i="32"/>
  <c r="BM32" i="32"/>
  <c r="BN32" i="32"/>
  <c r="BO32" i="32"/>
  <c r="BP32" i="32"/>
  <c r="BQ32" i="32"/>
  <c r="BR32" i="32"/>
  <c r="BS32" i="32"/>
  <c r="BT32" i="32"/>
  <c r="BU32" i="32"/>
  <c r="BV32" i="32"/>
  <c r="BW32" i="32"/>
  <c r="BX32" i="32"/>
  <c r="BY32" i="32"/>
  <c r="BZ32" i="32"/>
  <c r="CA32" i="32"/>
  <c r="BK33" i="32"/>
  <c r="BL33" i="32"/>
  <c r="BM33" i="32"/>
  <c r="BN33" i="32"/>
  <c r="BO33" i="32"/>
  <c r="BP33" i="32"/>
  <c r="BQ33" i="32"/>
  <c r="BR33" i="32"/>
  <c r="BS33" i="32"/>
  <c r="BT33" i="32"/>
  <c r="BU33" i="32"/>
  <c r="BV33" i="32"/>
  <c r="BW33" i="32"/>
  <c r="BX33" i="32"/>
  <c r="BY33" i="32"/>
  <c r="BZ33" i="32"/>
  <c r="CA33" i="32"/>
  <c r="BJ33" i="32"/>
  <c r="BJ32" i="32"/>
  <c r="BJ31" i="32"/>
  <c r="BJ30" i="32"/>
  <c r="Y30" i="32"/>
  <c r="Z30" i="32"/>
  <c r="AA30" i="32"/>
  <c r="AB30" i="32"/>
  <c r="AC30" i="32"/>
  <c r="AD30" i="32"/>
  <c r="AE30" i="32"/>
  <c r="AF30" i="32"/>
  <c r="AG30" i="32"/>
  <c r="AH30" i="32"/>
  <c r="AI30" i="32"/>
  <c r="AJ30" i="32"/>
  <c r="AK30" i="32"/>
  <c r="AL30" i="32"/>
  <c r="AM30" i="32"/>
  <c r="AN30" i="32"/>
  <c r="AO30" i="32"/>
  <c r="Y31" i="32"/>
  <c r="Z31" i="32"/>
  <c r="AA31" i="32"/>
  <c r="AB31" i="32"/>
  <c r="AC31" i="32"/>
  <c r="AD31" i="32"/>
  <c r="AE31" i="32"/>
  <c r="AF31" i="32"/>
  <c r="AG31" i="32"/>
  <c r="AH31" i="32"/>
  <c r="AI31" i="32"/>
  <c r="AJ31" i="32"/>
  <c r="AK31" i="32"/>
  <c r="AL31" i="32"/>
  <c r="AM31" i="32"/>
  <c r="AN31" i="32"/>
  <c r="AO31" i="32"/>
  <c r="Y32" i="32"/>
  <c r="Z32" i="32"/>
  <c r="AA32" i="32"/>
  <c r="AB32" i="32"/>
  <c r="AC32" i="32"/>
  <c r="AD32" i="32"/>
  <c r="AE32" i="32"/>
  <c r="AF32" i="32"/>
  <c r="AG32" i="32"/>
  <c r="AH32" i="32"/>
  <c r="AI32" i="32"/>
  <c r="AJ32" i="32"/>
  <c r="AK32" i="32"/>
  <c r="AL32" i="32"/>
  <c r="AM32" i="32"/>
  <c r="AN32" i="32"/>
  <c r="AO32" i="32"/>
  <c r="Y33" i="32"/>
  <c r="Z33" i="32"/>
  <c r="AA33" i="32"/>
  <c r="AB33" i="32"/>
  <c r="AC33" i="32"/>
  <c r="AD33" i="32"/>
  <c r="AE33" i="32"/>
  <c r="AF33" i="32"/>
  <c r="AG33" i="32"/>
  <c r="AH33" i="32"/>
  <c r="AI33" i="32"/>
  <c r="AJ33" i="32"/>
  <c r="AK33" i="32"/>
  <c r="AL33" i="32"/>
  <c r="AM33" i="32"/>
  <c r="AN33" i="32"/>
  <c r="AO33" i="32"/>
  <c r="X33" i="32"/>
  <c r="X32" i="32"/>
  <c r="X31" i="32"/>
  <c r="X30" i="32"/>
  <c r="F30" i="32"/>
  <c r="G30" i="32"/>
  <c r="H30" i="32"/>
  <c r="I30" i="32"/>
  <c r="J30" i="32"/>
  <c r="K30" i="32"/>
  <c r="L30" i="32"/>
  <c r="M30" i="32"/>
  <c r="N30" i="32"/>
  <c r="O30" i="32"/>
  <c r="P30" i="32"/>
  <c r="Q30" i="32"/>
  <c r="R30" i="32"/>
  <c r="S30" i="32"/>
  <c r="T30" i="32"/>
  <c r="U30" i="32"/>
  <c r="V30" i="32"/>
  <c r="F31" i="32"/>
  <c r="G31" i="32"/>
  <c r="H31" i="32"/>
  <c r="I31" i="32"/>
  <c r="J31" i="32"/>
  <c r="K31" i="32"/>
  <c r="L31" i="32"/>
  <c r="M31" i="32"/>
  <c r="N31" i="32"/>
  <c r="O31" i="32"/>
  <c r="P31" i="32"/>
  <c r="Q31" i="32"/>
  <c r="R31" i="32"/>
  <c r="S31" i="32"/>
  <c r="T31" i="32"/>
  <c r="U31" i="32"/>
  <c r="V31" i="32"/>
  <c r="F32" i="32"/>
  <c r="G32" i="32"/>
  <c r="H32" i="32"/>
  <c r="I32" i="32"/>
  <c r="J32" i="32"/>
  <c r="K32" i="32"/>
  <c r="L32" i="32"/>
  <c r="M32" i="32"/>
  <c r="N32" i="32"/>
  <c r="O32" i="32"/>
  <c r="P32" i="32"/>
  <c r="Q32" i="32"/>
  <c r="R32" i="32"/>
  <c r="S32" i="32"/>
  <c r="T32" i="32"/>
  <c r="U32" i="32"/>
  <c r="V32" i="32"/>
  <c r="F33" i="32"/>
  <c r="G33" i="32"/>
  <c r="H33" i="32"/>
  <c r="I33" i="32"/>
  <c r="J33" i="32"/>
  <c r="K33" i="32"/>
  <c r="L33" i="32"/>
  <c r="M33" i="32"/>
  <c r="N33" i="32"/>
  <c r="O33" i="32"/>
  <c r="P33" i="32"/>
  <c r="Q33" i="32"/>
  <c r="R33" i="32"/>
  <c r="S33" i="32"/>
  <c r="T33" i="32"/>
  <c r="U33" i="32"/>
  <c r="V33" i="32"/>
  <c r="E33" i="32"/>
  <c r="E32" i="32"/>
  <c r="E31" i="32"/>
  <c r="E30" i="32"/>
  <c r="DD27" i="32"/>
  <c r="DJ27" i="32"/>
  <c r="CZ28" i="32"/>
  <c r="CD26" i="32"/>
  <c r="CE26" i="32"/>
  <c r="CF26" i="32"/>
  <c r="CG26" i="32"/>
  <c r="CH26" i="32"/>
  <c r="CI26" i="32"/>
  <c r="CJ26" i="32"/>
  <c r="CK26" i="32"/>
  <c r="CL26" i="32"/>
  <c r="CM26" i="32"/>
  <c r="CN26" i="32"/>
  <c r="CO26" i="32"/>
  <c r="CP26" i="32"/>
  <c r="CQ26" i="32"/>
  <c r="CR26" i="32"/>
  <c r="CS26" i="32"/>
  <c r="CT26" i="32"/>
  <c r="CD27" i="32"/>
  <c r="CE27" i="32"/>
  <c r="CF27" i="32"/>
  <c r="CG27" i="32"/>
  <c r="CH27" i="32"/>
  <c r="CI27" i="32"/>
  <c r="CJ27" i="32"/>
  <c r="CK27" i="32"/>
  <c r="CL27" i="32"/>
  <c r="CM27" i="32"/>
  <c r="CN27" i="32"/>
  <c r="CO27" i="32"/>
  <c r="CP27" i="32"/>
  <c r="CQ27" i="32"/>
  <c r="CR27" i="32"/>
  <c r="CS27" i="32"/>
  <c r="CT27" i="32"/>
  <c r="CU27" i="32"/>
  <c r="CD28" i="32"/>
  <c r="CE28" i="32"/>
  <c r="CF28" i="32"/>
  <c r="CG28" i="32"/>
  <c r="CH28" i="32"/>
  <c r="CI28" i="32"/>
  <c r="CJ28" i="32"/>
  <c r="CK28" i="32"/>
  <c r="CL28" i="32"/>
  <c r="CM28" i="32"/>
  <c r="CN28" i="32"/>
  <c r="CO28" i="32"/>
  <c r="CP28" i="32"/>
  <c r="CQ28" i="32"/>
  <c r="CR28" i="32"/>
  <c r="CS28" i="32"/>
  <c r="CT28" i="32"/>
  <c r="CD29" i="32"/>
  <c r="CE29" i="32"/>
  <c r="CF29" i="32"/>
  <c r="CG29" i="32"/>
  <c r="CH29" i="32"/>
  <c r="CI29" i="32"/>
  <c r="CJ29" i="32"/>
  <c r="CK29" i="32"/>
  <c r="CL29" i="32"/>
  <c r="CM29" i="32"/>
  <c r="CN29" i="32"/>
  <c r="CO29" i="32"/>
  <c r="CP29" i="32"/>
  <c r="CQ29" i="32"/>
  <c r="CR29" i="32"/>
  <c r="CS29" i="32"/>
  <c r="CT29" i="32"/>
  <c r="CC29" i="32"/>
  <c r="CC28" i="32"/>
  <c r="CC27" i="32"/>
  <c r="CC26" i="32"/>
  <c r="BK26" i="32"/>
  <c r="BL26" i="32"/>
  <c r="BM26" i="32"/>
  <c r="BN26" i="32"/>
  <c r="BO26" i="32"/>
  <c r="BP26" i="32"/>
  <c r="BQ26" i="32"/>
  <c r="BR26" i="32"/>
  <c r="BS26" i="32"/>
  <c r="BT26" i="32"/>
  <c r="BU26" i="32"/>
  <c r="BV26" i="32"/>
  <c r="BW26" i="32"/>
  <c r="BX26" i="32"/>
  <c r="BY26" i="32"/>
  <c r="BZ26" i="32"/>
  <c r="CA26" i="32"/>
  <c r="BK27" i="32"/>
  <c r="BL27" i="32"/>
  <c r="BM27" i="32"/>
  <c r="BN27" i="32"/>
  <c r="BO27" i="32"/>
  <c r="BP27" i="32"/>
  <c r="BQ27" i="32"/>
  <c r="BR27" i="32"/>
  <c r="BS27" i="32"/>
  <c r="BT27" i="32"/>
  <c r="BU27" i="32"/>
  <c r="BV27" i="32"/>
  <c r="BW27" i="32"/>
  <c r="BX27" i="32"/>
  <c r="BY27" i="32"/>
  <c r="BZ27" i="32"/>
  <c r="CA27" i="32"/>
  <c r="BK28" i="32"/>
  <c r="BL28" i="32"/>
  <c r="BM28" i="32"/>
  <c r="BN28" i="32"/>
  <c r="BO28" i="32"/>
  <c r="BP28" i="32"/>
  <c r="BQ28" i="32"/>
  <c r="BR28" i="32"/>
  <c r="BS28" i="32"/>
  <c r="BT28" i="32"/>
  <c r="BU28" i="32"/>
  <c r="BV28" i="32"/>
  <c r="BW28" i="32"/>
  <c r="BX28" i="32"/>
  <c r="BY28" i="32"/>
  <c r="BZ28" i="32"/>
  <c r="CA28" i="32"/>
  <c r="BK29" i="32"/>
  <c r="BL29" i="32"/>
  <c r="BM29" i="32"/>
  <c r="BN29" i="32"/>
  <c r="BO29" i="32"/>
  <c r="BP29" i="32"/>
  <c r="BQ29" i="32"/>
  <c r="BR29" i="32"/>
  <c r="BS29" i="32"/>
  <c r="BT29" i="32"/>
  <c r="BU29" i="32"/>
  <c r="BV29" i="32"/>
  <c r="BW29" i="32"/>
  <c r="BX29" i="32"/>
  <c r="BY29" i="32"/>
  <c r="BZ29" i="32"/>
  <c r="CA29" i="32"/>
  <c r="BJ29" i="32"/>
  <c r="BJ28" i="32"/>
  <c r="BJ27" i="32"/>
  <c r="BJ26" i="32"/>
  <c r="BF28" i="32"/>
  <c r="Y26" i="32"/>
  <c r="Z26" i="32"/>
  <c r="AA26" i="32"/>
  <c r="AB26" i="32"/>
  <c r="AC26" i="32"/>
  <c r="AD26" i="32"/>
  <c r="AE26" i="32"/>
  <c r="AF26" i="32"/>
  <c r="AG26" i="32"/>
  <c r="AH26" i="32"/>
  <c r="AI26" i="32"/>
  <c r="AJ26" i="32"/>
  <c r="AK26" i="32"/>
  <c r="AL26" i="32"/>
  <c r="AM26" i="32"/>
  <c r="AN26" i="32"/>
  <c r="AO26" i="32"/>
  <c r="Y27" i="32"/>
  <c r="Z27" i="32"/>
  <c r="AA27" i="32"/>
  <c r="AB27" i="32"/>
  <c r="AC27" i="32"/>
  <c r="AD27" i="32"/>
  <c r="AE27" i="32"/>
  <c r="AF27" i="32"/>
  <c r="AG27" i="32"/>
  <c r="AH27" i="32"/>
  <c r="AI27" i="32"/>
  <c r="AJ27" i="32"/>
  <c r="AK27" i="32"/>
  <c r="AL27" i="32"/>
  <c r="AM27" i="32"/>
  <c r="AN27" i="32"/>
  <c r="AO27" i="32"/>
  <c r="Y28" i="32"/>
  <c r="Z28" i="32"/>
  <c r="AA28" i="32"/>
  <c r="AB28" i="32"/>
  <c r="AC28" i="32"/>
  <c r="AD28" i="32"/>
  <c r="AE28" i="32"/>
  <c r="AF28" i="32"/>
  <c r="AG28" i="32"/>
  <c r="AH28" i="32"/>
  <c r="AI28" i="32"/>
  <c r="AJ28" i="32"/>
  <c r="AK28" i="32"/>
  <c r="AL28" i="32"/>
  <c r="AM28" i="32"/>
  <c r="AN28" i="32"/>
  <c r="AO28" i="32"/>
  <c r="Y29" i="32"/>
  <c r="Z29" i="32"/>
  <c r="AA29" i="32"/>
  <c r="AB29" i="32"/>
  <c r="AC29" i="32"/>
  <c r="AD29" i="32"/>
  <c r="AE29" i="32"/>
  <c r="AF29" i="32"/>
  <c r="AG29" i="32"/>
  <c r="AH29" i="32"/>
  <c r="AI29" i="32"/>
  <c r="AJ29" i="32"/>
  <c r="AK29" i="32"/>
  <c r="AL29" i="32"/>
  <c r="AM29" i="32"/>
  <c r="AN29" i="32"/>
  <c r="AO29" i="32"/>
  <c r="X29" i="32"/>
  <c r="X28" i="32"/>
  <c r="X27" i="32"/>
  <c r="X26" i="32"/>
  <c r="F26" i="32"/>
  <c r="G26" i="32"/>
  <c r="H26" i="32"/>
  <c r="I26" i="32"/>
  <c r="J26" i="32"/>
  <c r="K26" i="32"/>
  <c r="L26" i="32"/>
  <c r="M26" i="32"/>
  <c r="N26" i="32"/>
  <c r="O26" i="32"/>
  <c r="P26" i="32"/>
  <c r="Q26" i="32"/>
  <c r="R26" i="32"/>
  <c r="S26" i="32"/>
  <c r="T26" i="32"/>
  <c r="U26" i="32"/>
  <c r="V26" i="32"/>
  <c r="F27" i="32"/>
  <c r="G27" i="32"/>
  <c r="H27" i="32"/>
  <c r="I27" i="32"/>
  <c r="J27" i="32"/>
  <c r="K27" i="32"/>
  <c r="L27" i="32"/>
  <c r="M27" i="32"/>
  <c r="N27" i="32"/>
  <c r="O27" i="32"/>
  <c r="P27" i="32"/>
  <c r="Q27" i="32"/>
  <c r="R27" i="32"/>
  <c r="S27" i="32"/>
  <c r="T27" i="32"/>
  <c r="U27" i="32"/>
  <c r="V27" i="32"/>
  <c r="F28" i="32"/>
  <c r="G28" i="32"/>
  <c r="H28" i="32"/>
  <c r="I28" i="32"/>
  <c r="J28" i="32"/>
  <c r="K28" i="32"/>
  <c r="L28" i="32"/>
  <c r="M28" i="32"/>
  <c r="N28" i="32"/>
  <c r="O28" i="32"/>
  <c r="P28" i="32"/>
  <c r="Q28" i="32"/>
  <c r="R28" i="32"/>
  <c r="S28" i="32"/>
  <c r="T28" i="32"/>
  <c r="U28" i="32"/>
  <c r="V28" i="32"/>
  <c r="F29" i="32"/>
  <c r="G29" i="32"/>
  <c r="H29" i="32"/>
  <c r="I29" i="32"/>
  <c r="J29" i="32"/>
  <c r="K29" i="32"/>
  <c r="L29" i="32"/>
  <c r="M29" i="32"/>
  <c r="N29" i="32"/>
  <c r="O29" i="32"/>
  <c r="P29" i="32"/>
  <c r="Q29" i="32"/>
  <c r="R29" i="32"/>
  <c r="S29" i="32"/>
  <c r="T29" i="32"/>
  <c r="U29" i="32"/>
  <c r="V29" i="32"/>
  <c r="E29" i="32"/>
  <c r="E28" i="32"/>
  <c r="E27" i="32"/>
  <c r="E26" i="32"/>
  <c r="CW21" i="32"/>
  <c r="CD17" i="32"/>
  <c r="CE17" i="32"/>
  <c r="CF17" i="32"/>
  <c r="CG17" i="32"/>
  <c r="CH17" i="32"/>
  <c r="CI17" i="32"/>
  <c r="CJ17" i="32"/>
  <c r="CK17" i="32"/>
  <c r="CL17" i="32"/>
  <c r="CM17" i="32"/>
  <c r="CN17" i="32"/>
  <c r="CO17" i="32"/>
  <c r="CP17" i="32"/>
  <c r="CQ17" i="32"/>
  <c r="CR17" i="32"/>
  <c r="CS17" i="32"/>
  <c r="CT17" i="32"/>
  <c r="CD18" i="32"/>
  <c r="CE18" i="32"/>
  <c r="CF18" i="32"/>
  <c r="CG18" i="32"/>
  <c r="CH18" i="32"/>
  <c r="CI18" i="32"/>
  <c r="CJ18" i="32"/>
  <c r="CK18" i="32"/>
  <c r="CL18" i="32"/>
  <c r="CM18" i="32"/>
  <c r="CN18" i="32"/>
  <c r="CO18" i="32"/>
  <c r="CP18" i="32"/>
  <c r="CQ18" i="32"/>
  <c r="CR18" i="32"/>
  <c r="CS18" i="32"/>
  <c r="CT18" i="32"/>
  <c r="CD19" i="32"/>
  <c r="CE19" i="32"/>
  <c r="CF19" i="32"/>
  <c r="CG19" i="32"/>
  <c r="CH19" i="32"/>
  <c r="CI19" i="32"/>
  <c r="CJ19" i="32"/>
  <c r="CK19" i="32"/>
  <c r="CL19" i="32"/>
  <c r="CM19" i="32"/>
  <c r="CN19" i="32"/>
  <c r="CO19" i="32"/>
  <c r="CP19" i="32"/>
  <c r="CQ19" i="32"/>
  <c r="CR19" i="32"/>
  <c r="CS19" i="32"/>
  <c r="CT19" i="32"/>
  <c r="CD20" i="32"/>
  <c r="CE20" i="32"/>
  <c r="CF20" i="32"/>
  <c r="CG20" i="32"/>
  <c r="CH20" i="32"/>
  <c r="CI20" i="32"/>
  <c r="CJ20" i="32"/>
  <c r="CK20" i="32"/>
  <c r="CL20" i="32"/>
  <c r="CM20" i="32"/>
  <c r="CN20" i="32"/>
  <c r="CO20" i="32"/>
  <c r="CP20" i="32"/>
  <c r="CQ20" i="32"/>
  <c r="CR20" i="32"/>
  <c r="CS20" i="32"/>
  <c r="CT20" i="32"/>
  <c r="CD21" i="32"/>
  <c r="CE21" i="32"/>
  <c r="CF21" i="32"/>
  <c r="CG21" i="32"/>
  <c r="CH21" i="32"/>
  <c r="CI21" i="32"/>
  <c r="CJ21" i="32"/>
  <c r="CK21" i="32"/>
  <c r="CL21" i="32"/>
  <c r="CM21" i="32"/>
  <c r="CN21" i="32"/>
  <c r="CO21" i="32"/>
  <c r="CP21" i="32"/>
  <c r="CQ21" i="32"/>
  <c r="CR21" i="32"/>
  <c r="CS21" i="32"/>
  <c r="CT21" i="32"/>
  <c r="CD22" i="32"/>
  <c r="CE22" i="32"/>
  <c r="CF22" i="32"/>
  <c r="CG22" i="32"/>
  <c r="CH22" i="32"/>
  <c r="CI22" i="32"/>
  <c r="CJ22" i="32"/>
  <c r="CK22" i="32"/>
  <c r="CL22" i="32"/>
  <c r="CM22" i="32"/>
  <c r="CN22" i="32"/>
  <c r="CO22" i="32"/>
  <c r="CP22" i="32"/>
  <c r="CQ22" i="32"/>
  <c r="CR22" i="32"/>
  <c r="CS22" i="32"/>
  <c r="CT22" i="32"/>
  <c r="CD23" i="32"/>
  <c r="CE23" i="32"/>
  <c r="CF23" i="32"/>
  <c r="CG23" i="32"/>
  <c r="CH23" i="32"/>
  <c r="CI23" i="32"/>
  <c r="CJ23" i="32"/>
  <c r="CK23" i="32"/>
  <c r="CL23" i="32"/>
  <c r="CM23" i="32"/>
  <c r="CN23" i="32"/>
  <c r="CO23" i="32"/>
  <c r="CP23" i="32"/>
  <c r="CQ23" i="32"/>
  <c r="CR23" i="32"/>
  <c r="CS23" i="32"/>
  <c r="CT23" i="32"/>
  <c r="CD24" i="32"/>
  <c r="CE24" i="32"/>
  <c r="CF24" i="32"/>
  <c r="CG24" i="32"/>
  <c r="CH24" i="32"/>
  <c r="CI24" i="32"/>
  <c r="CJ24" i="32"/>
  <c r="CK24" i="32"/>
  <c r="CL24" i="32"/>
  <c r="CM24" i="32"/>
  <c r="CN24" i="32"/>
  <c r="CO24" i="32"/>
  <c r="CP24" i="32"/>
  <c r="CQ24" i="32"/>
  <c r="CR24" i="32"/>
  <c r="CS24" i="32"/>
  <c r="CT24" i="32"/>
  <c r="CD25" i="32"/>
  <c r="CE25" i="32"/>
  <c r="CF25" i="32"/>
  <c r="CG25" i="32"/>
  <c r="CH25" i="32"/>
  <c r="CI25" i="32"/>
  <c r="CJ25" i="32"/>
  <c r="CK25" i="32"/>
  <c r="CL25" i="32"/>
  <c r="CM25" i="32"/>
  <c r="CN25" i="32"/>
  <c r="CO25" i="32"/>
  <c r="CP25" i="32"/>
  <c r="CQ25" i="32"/>
  <c r="CR25" i="32"/>
  <c r="CS25" i="32"/>
  <c r="CT25" i="32"/>
  <c r="CC25" i="32"/>
  <c r="CC24" i="32"/>
  <c r="CC23" i="32"/>
  <c r="CC22" i="32"/>
  <c r="CC21" i="32"/>
  <c r="CC20" i="32"/>
  <c r="CC19" i="32"/>
  <c r="CC18" i="32"/>
  <c r="CC17" i="32"/>
  <c r="BK17" i="32"/>
  <c r="BL17" i="32"/>
  <c r="BM17" i="32"/>
  <c r="BN17" i="32"/>
  <c r="BO17" i="32"/>
  <c r="BP17" i="32"/>
  <c r="BQ17" i="32"/>
  <c r="BR17" i="32"/>
  <c r="BS17" i="32"/>
  <c r="BT17" i="32"/>
  <c r="BU17" i="32"/>
  <c r="BV17" i="32"/>
  <c r="BW17" i="32"/>
  <c r="BX17" i="32"/>
  <c r="BY17" i="32"/>
  <c r="BZ17" i="32"/>
  <c r="CA17" i="32"/>
  <c r="BK18" i="32"/>
  <c r="BL18" i="32"/>
  <c r="BM18" i="32"/>
  <c r="BN18" i="32"/>
  <c r="BO18" i="32"/>
  <c r="BP18" i="32"/>
  <c r="BQ18" i="32"/>
  <c r="BR18" i="32"/>
  <c r="BS18" i="32"/>
  <c r="BT18" i="32"/>
  <c r="BU18" i="32"/>
  <c r="BV18" i="32"/>
  <c r="BW18" i="32"/>
  <c r="BX18" i="32"/>
  <c r="BY18" i="32"/>
  <c r="BZ18" i="32"/>
  <c r="CA18" i="32"/>
  <c r="BK19" i="32"/>
  <c r="BL19" i="32"/>
  <c r="BM19" i="32"/>
  <c r="BN19" i="32"/>
  <c r="BO19" i="32"/>
  <c r="BP19" i="32"/>
  <c r="BQ19" i="32"/>
  <c r="BR19" i="32"/>
  <c r="BS19" i="32"/>
  <c r="BT19" i="32"/>
  <c r="BU19" i="32"/>
  <c r="BV19" i="32"/>
  <c r="BW19" i="32"/>
  <c r="BX19" i="32"/>
  <c r="BY19" i="32"/>
  <c r="BZ19" i="32"/>
  <c r="CA19" i="32"/>
  <c r="BK20" i="32"/>
  <c r="BL20" i="32"/>
  <c r="BM20" i="32"/>
  <c r="BN20" i="32"/>
  <c r="BO20" i="32"/>
  <c r="BP20" i="32"/>
  <c r="BQ20" i="32"/>
  <c r="BR20" i="32"/>
  <c r="BS20" i="32"/>
  <c r="BT20" i="32"/>
  <c r="BU20" i="32"/>
  <c r="BV20" i="32"/>
  <c r="BW20" i="32"/>
  <c r="BX20" i="32"/>
  <c r="BY20" i="32"/>
  <c r="BZ20" i="32"/>
  <c r="CA20" i="32"/>
  <c r="BK21" i="32"/>
  <c r="BL21" i="32"/>
  <c r="BM21" i="32"/>
  <c r="BN21" i="32"/>
  <c r="BO21" i="32"/>
  <c r="BP21" i="32"/>
  <c r="BQ21" i="32"/>
  <c r="BR21" i="32"/>
  <c r="BS21" i="32"/>
  <c r="BT21" i="32"/>
  <c r="BU21" i="32"/>
  <c r="BV21" i="32"/>
  <c r="BW21" i="32"/>
  <c r="BX21" i="32"/>
  <c r="BY21" i="32"/>
  <c r="BZ21" i="32"/>
  <c r="CA21" i="32"/>
  <c r="BK22" i="32"/>
  <c r="BL22" i="32"/>
  <c r="BM22" i="32"/>
  <c r="BN22" i="32"/>
  <c r="BO22" i="32"/>
  <c r="BP22" i="32"/>
  <c r="BQ22" i="32"/>
  <c r="BR22" i="32"/>
  <c r="BS22" i="32"/>
  <c r="BT22" i="32"/>
  <c r="BU22" i="32"/>
  <c r="BV22" i="32"/>
  <c r="BW22" i="32"/>
  <c r="BX22" i="32"/>
  <c r="BY22" i="32"/>
  <c r="BZ22" i="32"/>
  <c r="CA22" i="32"/>
  <c r="BK23" i="32"/>
  <c r="BL23" i="32"/>
  <c r="BM23" i="32"/>
  <c r="BN23" i="32"/>
  <c r="BO23" i="32"/>
  <c r="BP23" i="32"/>
  <c r="BQ23" i="32"/>
  <c r="BR23" i="32"/>
  <c r="BS23" i="32"/>
  <c r="BT23" i="32"/>
  <c r="BU23" i="32"/>
  <c r="BV23" i="32"/>
  <c r="BW23" i="32"/>
  <c r="BX23" i="32"/>
  <c r="BY23" i="32"/>
  <c r="BZ23" i="32"/>
  <c r="CA23" i="32"/>
  <c r="BK24" i="32"/>
  <c r="BL24" i="32"/>
  <c r="BM24" i="32"/>
  <c r="BN24" i="32"/>
  <c r="BO24" i="32"/>
  <c r="BP24" i="32"/>
  <c r="BQ24" i="32"/>
  <c r="BR24" i="32"/>
  <c r="BS24" i="32"/>
  <c r="BT24" i="32"/>
  <c r="BU24" i="32"/>
  <c r="BV24" i="32"/>
  <c r="BW24" i="32"/>
  <c r="BX24" i="32"/>
  <c r="BY24" i="32"/>
  <c r="BZ24" i="32"/>
  <c r="CA24" i="32"/>
  <c r="BK25" i="32"/>
  <c r="BL25" i="32"/>
  <c r="BM25" i="32"/>
  <c r="BN25" i="32"/>
  <c r="BO25" i="32"/>
  <c r="BP25" i="32"/>
  <c r="BQ25" i="32"/>
  <c r="BR25" i="32"/>
  <c r="BS25" i="32"/>
  <c r="BT25" i="32"/>
  <c r="BU25" i="32"/>
  <c r="BV25" i="32"/>
  <c r="BW25" i="32"/>
  <c r="BX25" i="32"/>
  <c r="BY25" i="32"/>
  <c r="BZ25" i="32"/>
  <c r="CA25" i="32"/>
  <c r="BJ25" i="32"/>
  <c r="BJ24" i="32"/>
  <c r="BJ23" i="32"/>
  <c r="BJ22" i="32"/>
  <c r="BJ21" i="32"/>
  <c r="BJ20" i="32"/>
  <c r="BJ19" i="32"/>
  <c r="BJ18" i="32"/>
  <c r="BJ17" i="32"/>
  <c r="Y17" i="32"/>
  <c r="Z17" i="32"/>
  <c r="AA17" i="32"/>
  <c r="AB17" i="32"/>
  <c r="AC17" i="32"/>
  <c r="AD17" i="32"/>
  <c r="AE17" i="32"/>
  <c r="AF17" i="32"/>
  <c r="AG17" i="32"/>
  <c r="AH17" i="32"/>
  <c r="AI17" i="32"/>
  <c r="AJ17" i="32"/>
  <c r="AK17" i="32"/>
  <c r="AL17" i="32"/>
  <c r="AM17" i="32"/>
  <c r="AN17" i="32"/>
  <c r="AO17" i="32"/>
  <c r="Y18" i="32"/>
  <c r="Z18" i="32"/>
  <c r="AA18" i="32"/>
  <c r="AB18" i="32"/>
  <c r="AC18" i="32"/>
  <c r="AD18" i="32"/>
  <c r="AE18" i="32"/>
  <c r="AF18" i="32"/>
  <c r="AG18" i="32"/>
  <c r="AH18" i="32"/>
  <c r="AI18" i="32"/>
  <c r="AJ18" i="32"/>
  <c r="AK18" i="32"/>
  <c r="AL18" i="32"/>
  <c r="AM18" i="32"/>
  <c r="AN18" i="32"/>
  <c r="AO18" i="32"/>
  <c r="Y19" i="32"/>
  <c r="Z19" i="32"/>
  <c r="AA19" i="32"/>
  <c r="AB19" i="32"/>
  <c r="AC19" i="32"/>
  <c r="AD19" i="32"/>
  <c r="AE19" i="32"/>
  <c r="AF19" i="32"/>
  <c r="AG19" i="32"/>
  <c r="AH19" i="32"/>
  <c r="AI19" i="32"/>
  <c r="AJ19" i="32"/>
  <c r="AK19" i="32"/>
  <c r="AL19" i="32"/>
  <c r="AM19" i="32"/>
  <c r="AN19" i="32"/>
  <c r="AO19" i="32"/>
  <c r="Y20" i="32"/>
  <c r="Z20" i="32"/>
  <c r="AA20" i="32"/>
  <c r="AB20" i="32"/>
  <c r="AC20" i="32"/>
  <c r="AD20" i="32"/>
  <c r="AE20" i="32"/>
  <c r="AF20" i="32"/>
  <c r="AG20" i="32"/>
  <c r="AH20" i="32"/>
  <c r="AI20" i="32"/>
  <c r="AJ20" i="32"/>
  <c r="AK20" i="32"/>
  <c r="AL20" i="32"/>
  <c r="AM20" i="32"/>
  <c r="AN20" i="32"/>
  <c r="AO20" i="32"/>
  <c r="Y21" i="32"/>
  <c r="Z21" i="32"/>
  <c r="AA21" i="32"/>
  <c r="AB21" i="32"/>
  <c r="AC21" i="32"/>
  <c r="AD21" i="32"/>
  <c r="AE21" i="32"/>
  <c r="AF21" i="32"/>
  <c r="AG21" i="32"/>
  <c r="AH21" i="32"/>
  <c r="AI21" i="32"/>
  <c r="AJ21" i="32"/>
  <c r="AK21" i="32"/>
  <c r="AL21" i="32"/>
  <c r="AM21" i="32"/>
  <c r="AN21" i="32"/>
  <c r="AO21" i="32"/>
  <c r="Y22" i="32"/>
  <c r="Z22" i="32"/>
  <c r="AA22" i="32"/>
  <c r="AB22" i="32"/>
  <c r="AC22" i="32"/>
  <c r="AD22" i="32"/>
  <c r="AE22" i="32"/>
  <c r="AF22" i="32"/>
  <c r="AG22" i="32"/>
  <c r="AH22" i="32"/>
  <c r="AI22" i="32"/>
  <c r="AJ22" i="32"/>
  <c r="AK22" i="32"/>
  <c r="AL22" i="32"/>
  <c r="AM22" i="32"/>
  <c r="AN22" i="32"/>
  <c r="AO22" i="32"/>
  <c r="Y23" i="32"/>
  <c r="Z23" i="32"/>
  <c r="AA23" i="32"/>
  <c r="AB23" i="32"/>
  <c r="AC23" i="32"/>
  <c r="AD23" i="32"/>
  <c r="AE23" i="32"/>
  <c r="AF23" i="32"/>
  <c r="AG23" i="32"/>
  <c r="AH23" i="32"/>
  <c r="AI23" i="32"/>
  <c r="AJ23" i="32"/>
  <c r="AK23" i="32"/>
  <c r="AL23" i="32"/>
  <c r="AM23" i="32"/>
  <c r="AN23" i="32"/>
  <c r="AO23" i="32"/>
  <c r="Y24" i="32"/>
  <c r="Z24" i="32"/>
  <c r="AA24" i="32"/>
  <c r="AB24" i="32"/>
  <c r="AC24" i="32"/>
  <c r="AD24" i="32"/>
  <c r="AE24" i="32"/>
  <c r="AF24" i="32"/>
  <c r="AG24" i="32"/>
  <c r="AH24" i="32"/>
  <c r="AI24" i="32"/>
  <c r="AJ24" i="32"/>
  <c r="AK24" i="32"/>
  <c r="AL24" i="32"/>
  <c r="AM24" i="32"/>
  <c r="AN24" i="32"/>
  <c r="AO24" i="32"/>
  <c r="Y25" i="32"/>
  <c r="Z25" i="32"/>
  <c r="AA25" i="32"/>
  <c r="AB25" i="32"/>
  <c r="AC25" i="32"/>
  <c r="AD25" i="32"/>
  <c r="AE25" i="32"/>
  <c r="AF25" i="32"/>
  <c r="AG25" i="32"/>
  <c r="AH25" i="32"/>
  <c r="AI25" i="32"/>
  <c r="AJ25" i="32"/>
  <c r="AK25" i="32"/>
  <c r="AL25" i="32"/>
  <c r="AM25" i="32"/>
  <c r="AN25" i="32"/>
  <c r="AO25" i="32"/>
  <c r="E13" i="32"/>
  <c r="X25" i="32"/>
  <c r="X24" i="32"/>
  <c r="X23" i="32"/>
  <c r="X22" i="32"/>
  <c r="X21" i="32"/>
  <c r="X20" i="32"/>
  <c r="X19" i="32"/>
  <c r="X18" i="32"/>
  <c r="X17" i="32"/>
  <c r="F17" i="32"/>
  <c r="G17" i="32"/>
  <c r="H17" i="32"/>
  <c r="I17" i="32"/>
  <c r="J17" i="32"/>
  <c r="K17" i="32"/>
  <c r="L17" i="32"/>
  <c r="M17" i="32"/>
  <c r="N17" i="32"/>
  <c r="O17" i="32"/>
  <c r="P17" i="32"/>
  <c r="Q17" i="32"/>
  <c r="R17" i="32"/>
  <c r="S17" i="32"/>
  <c r="T17" i="32"/>
  <c r="U17" i="32"/>
  <c r="V17" i="32"/>
  <c r="F18" i="32"/>
  <c r="G18" i="32"/>
  <c r="H18" i="32"/>
  <c r="I18" i="32"/>
  <c r="J18" i="32"/>
  <c r="K18" i="32"/>
  <c r="L18" i="32"/>
  <c r="M18" i="32"/>
  <c r="N18" i="32"/>
  <c r="O18" i="32"/>
  <c r="P18" i="32"/>
  <c r="Q18" i="32"/>
  <c r="R18" i="32"/>
  <c r="S18" i="32"/>
  <c r="T18" i="32"/>
  <c r="U18" i="32"/>
  <c r="V18" i="32"/>
  <c r="F19" i="32"/>
  <c r="G19" i="32"/>
  <c r="H19" i="32"/>
  <c r="I19" i="32"/>
  <c r="J19" i="32"/>
  <c r="K19" i="32"/>
  <c r="L19" i="32"/>
  <c r="M19" i="32"/>
  <c r="N19" i="32"/>
  <c r="O19" i="32"/>
  <c r="P19" i="32"/>
  <c r="Q19" i="32"/>
  <c r="R19" i="32"/>
  <c r="S19" i="32"/>
  <c r="T19" i="32"/>
  <c r="U19" i="32"/>
  <c r="V19" i="32"/>
  <c r="F20" i="32"/>
  <c r="G20" i="32"/>
  <c r="H20" i="32"/>
  <c r="I20" i="32"/>
  <c r="J20" i="32"/>
  <c r="K20" i="32"/>
  <c r="L20" i="32"/>
  <c r="M20" i="32"/>
  <c r="N20" i="32"/>
  <c r="O20" i="32"/>
  <c r="P20" i="32"/>
  <c r="Q20" i="32"/>
  <c r="R20" i="32"/>
  <c r="S20" i="32"/>
  <c r="T20" i="32"/>
  <c r="U20" i="32"/>
  <c r="V20" i="32"/>
  <c r="F21" i="32"/>
  <c r="G21" i="32"/>
  <c r="H21" i="32"/>
  <c r="I21" i="32"/>
  <c r="J21" i="32"/>
  <c r="K21" i="32"/>
  <c r="L21" i="32"/>
  <c r="M21" i="32"/>
  <c r="N21" i="32"/>
  <c r="O21" i="32"/>
  <c r="P21" i="32"/>
  <c r="Q21" i="32"/>
  <c r="R21" i="32"/>
  <c r="S21" i="32"/>
  <c r="T21" i="32"/>
  <c r="U21" i="32"/>
  <c r="V21" i="32"/>
  <c r="F22" i="32"/>
  <c r="G22" i="32"/>
  <c r="H22" i="32"/>
  <c r="I22" i="32"/>
  <c r="J22" i="32"/>
  <c r="K22" i="32"/>
  <c r="L22" i="32"/>
  <c r="M22" i="32"/>
  <c r="N22" i="32"/>
  <c r="O22" i="32"/>
  <c r="P22" i="32"/>
  <c r="Q22" i="32"/>
  <c r="R22" i="32"/>
  <c r="S22" i="32"/>
  <c r="T22" i="32"/>
  <c r="U22" i="32"/>
  <c r="V22" i="32"/>
  <c r="F23" i="32"/>
  <c r="G23" i="32"/>
  <c r="H23" i="32"/>
  <c r="I23" i="32"/>
  <c r="J23" i="32"/>
  <c r="K23" i="32"/>
  <c r="L23" i="32"/>
  <c r="M23" i="32"/>
  <c r="N23" i="32"/>
  <c r="O23" i="32"/>
  <c r="P23" i="32"/>
  <c r="Q23" i="32"/>
  <c r="R23" i="32"/>
  <c r="S23" i="32"/>
  <c r="T23" i="32"/>
  <c r="U23" i="32"/>
  <c r="V23" i="32"/>
  <c r="F24" i="32"/>
  <c r="G24" i="32"/>
  <c r="H24" i="32"/>
  <c r="I24" i="32"/>
  <c r="J24" i="32"/>
  <c r="K24" i="32"/>
  <c r="L24" i="32"/>
  <c r="M24" i="32"/>
  <c r="N24" i="32"/>
  <c r="O24" i="32"/>
  <c r="P24" i="32"/>
  <c r="Q24" i="32"/>
  <c r="R24" i="32"/>
  <c r="S24" i="32"/>
  <c r="T24" i="32"/>
  <c r="U24" i="32"/>
  <c r="V24" i="32"/>
  <c r="F25" i="32"/>
  <c r="G25" i="32"/>
  <c r="H25" i="32"/>
  <c r="I25" i="32"/>
  <c r="J25" i="32"/>
  <c r="K25" i="32"/>
  <c r="L25" i="32"/>
  <c r="M25" i="32"/>
  <c r="N25" i="32"/>
  <c r="O25" i="32"/>
  <c r="P25" i="32"/>
  <c r="Q25" i="32"/>
  <c r="R25" i="32"/>
  <c r="S25" i="32"/>
  <c r="T25" i="32"/>
  <c r="U25" i="32"/>
  <c r="V25" i="32"/>
  <c r="E25" i="32"/>
  <c r="E24" i="32"/>
  <c r="E23" i="32"/>
  <c r="E22" i="32"/>
  <c r="E21" i="32"/>
  <c r="E20" i="32"/>
  <c r="E19" i="32"/>
  <c r="E18" i="32"/>
  <c r="E17" i="32"/>
  <c r="CD2" i="32"/>
  <c r="CE2" i="32"/>
  <c r="CF2" i="32"/>
  <c r="CG2" i="32"/>
  <c r="CH2" i="32"/>
  <c r="CI2" i="32"/>
  <c r="CJ2" i="32"/>
  <c r="CK2" i="32"/>
  <c r="CL2" i="32"/>
  <c r="CM2" i="32"/>
  <c r="CN2" i="32"/>
  <c r="CO2" i="32"/>
  <c r="CP2" i="32"/>
  <c r="CQ2" i="32"/>
  <c r="CR2" i="32"/>
  <c r="CS2" i="32"/>
  <c r="CT2" i="32"/>
  <c r="CD4" i="32"/>
  <c r="CE4" i="32"/>
  <c r="CF4" i="32"/>
  <c r="CG4" i="32"/>
  <c r="CH4" i="32"/>
  <c r="CI4" i="32"/>
  <c r="CJ4" i="32"/>
  <c r="CK4" i="32"/>
  <c r="CL4" i="32"/>
  <c r="CM4" i="32"/>
  <c r="CN4" i="32"/>
  <c r="CO4" i="32"/>
  <c r="CP4" i="32"/>
  <c r="CQ4" i="32"/>
  <c r="CR4" i="32"/>
  <c r="CS4" i="32"/>
  <c r="CT4" i="32"/>
  <c r="CD5" i="32"/>
  <c r="CE5" i="32"/>
  <c r="CF5" i="32"/>
  <c r="CG5" i="32"/>
  <c r="CH5" i="32"/>
  <c r="CI5" i="32"/>
  <c r="CJ5" i="32"/>
  <c r="CK5" i="32"/>
  <c r="CL5" i="32"/>
  <c r="CM5" i="32"/>
  <c r="CN5" i="32"/>
  <c r="CO5" i="32"/>
  <c r="CP5" i="32"/>
  <c r="CQ5" i="32"/>
  <c r="CR5" i="32"/>
  <c r="CS5" i="32"/>
  <c r="CT5" i="32"/>
  <c r="CD7" i="32"/>
  <c r="CE7" i="32"/>
  <c r="CF7" i="32"/>
  <c r="CG7" i="32"/>
  <c r="CH7" i="32"/>
  <c r="CI7" i="32"/>
  <c r="CJ7" i="32"/>
  <c r="CK7" i="32"/>
  <c r="CL7" i="32"/>
  <c r="CM7" i="32"/>
  <c r="CN7" i="32"/>
  <c r="CO7" i="32"/>
  <c r="CP7" i="32"/>
  <c r="CQ7" i="32"/>
  <c r="CR7" i="32"/>
  <c r="CS7" i="32"/>
  <c r="CT7" i="32"/>
  <c r="CD8" i="32"/>
  <c r="CE8" i="32"/>
  <c r="CF8" i="32"/>
  <c r="CG8" i="32"/>
  <c r="CH8" i="32"/>
  <c r="CI8" i="32"/>
  <c r="CJ8" i="32"/>
  <c r="CK8" i="32"/>
  <c r="CL8" i="32"/>
  <c r="CM8" i="32"/>
  <c r="CN8" i="32"/>
  <c r="CO8" i="32"/>
  <c r="CP8" i="32"/>
  <c r="CQ8" i="32"/>
  <c r="CR8" i="32"/>
  <c r="CS8" i="32"/>
  <c r="CT8" i="32"/>
  <c r="CD11" i="32"/>
  <c r="CE11" i="32"/>
  <c r="CF11" i="32"/>
  <c r="CG11" i="32"/>
  <c r="CH11" i="32"/>
  <c r="CI11" i="32"/>
  <c r="CJ11" i="32"/>
  <c r="CK11" i="32"/>
  <c r="CL11" i="32"/>
  <c r="CM11" i="32"/>
  <c r="CN11" i="32"/>
  <c r="CO11" i="32"/>
  <c r="CP11" i="32"/>
  <c r="CQ11" i="32"/>
  <c r="CR11" i="32"/>
  <c r="CS11" i="32"/>
  <c r="CT11" i="32"/>
  <c r="CD12" i="32"/>
  <c r="CE12" i="32"/>
  <c r="CF12" i="32"/>
  <c r="CG12" i="32"/>
  <c r="CH12" i="32"/>
  <c r="CI12" i="32"/>
  <c r="CJ12" i="32"/>
  <c r="CK12" i="32"/>
  <c r="CL12" i="32"/>
  <c r="CM12" i="32"/>
  <c r="CN12" i="32"/>
  <c r="CO12" i="32"/>
  <c r="CP12" i="32"/>
  <c r="CQ12" i="32"/>
  <c r="CR12" i="32"/>
  <c r="CS12" i="32"/>
  <c r="CT12" i="32"/>
  <c r="CD13" i="32"/>
  <c r="CE13" i="32"/>
  <c r="CF13" i="32"/>
  <c r="CG13" i="32"/>
  <c r="CH13" i="32"/>
  <c r="CI13" i="32"/>
  <c r="CJ13" i="32"/>
  <c r="CK13" i="32"/>
  <c r="CL13" i="32"/>
  <c r="CM13" i="32"/>
  <c r="CN13" i="32"/>
  <c r="CO13" i="32"/>
  <c r="CP13" i="32"/>
  <c r="CQ13" i="32"/>
  <c r="CR13" i="32"/>
  <c r="CS13" i="32"/>
  <c r="CT13" i="32"/>
  <c r="CC13" i="32"/>
  <c r="CC12" i="32"/>
  <c r="CC11" i="32"/>
  <c r="CC8" i="32"/>
  <c r="CC7" i="32"/>
  <c r="CC5" i="32"/>
  <c r="CC4" i="32"/>
  <c r="CC2" i="32"/>
  <c r="BK2" i="32"/>
  <c r="BL2" i="32"/>
  <c r="BM2" i="32"/>
  <c r="BN2" i="32"/>
  <c r="BO2" i="32"/>
  <c r="BP2" i="32"/>
  <c r="BQ2" i="32"/>
  <c r="BR2" i="32"/>
  <c r="BS2" i="32"/>
  <c r="BT2" i="32"/>
  <c r="BU2" i="32"/>
  <c r="BV2" i="32"/>
  <c r="BW2" i="32"/>
  <c r="BX2" i="32"/>
  <c r="BY2" i="32"/>
  <c r="BZ2" i="32"/>
  <c r="CA2" i="32"/>
  <c r="BK4" i="32"/>
  <c r="BL4" i="32"/>
  <c r="BM4" i="32"/>
  <c r="BN4" i="32"/>
  <c r="BO4" i="32"/>
  <c r="BP4" i="32"/>
  <c r="BQ4" i="32"/>
  <c r="BR4" i="32"/>
  <c r="BS4" i="32"/>
  <c r="BT4" i="32"/>
  <c r="BU4" i="32"/>
  <c r="BV4" i="32"/>
  <c r="BW4" i="32"/>
  <c r="BX4" i="32"/>
  <c r="BY4" i="32"/>
  <c r="BZ4" i="32"/>
  <c r="CA4" i="32"/>
  <c r="BK5" i="32"/>
  <c r="BL5" i="32"/>
  <c r="BM5" i="32"/>
  <c r="BN5" i="32"/>
  <c r="BO5" i="32"/>
  <c r="BP5" i="32"/>
  <c r="BQ5" i="32"/>
  <c r="BR5" i="32"/>
  <c r="BS5" i="32"/>
  <c r="BT5" i="32"/>
  <c r="BU5" i="32"/>
  <c r="BV5" i="32"/>
  <c r="BW5" i="32"/>
  <c r="BX5" i="32"/>
  <c r="BY5" i="32"/>
  <c r="BZ5" i="32"/>
  <c r="CA5" i="32"/>
  <c r="BK7" i="32"/>
  <c r="BL7" i="32"/>
  <c r="BM7" i="32"/>
  <c r="BN7" i="32"/>
  <c r="BO7" i="32"/>
  <c r="BP7" i="32"/>
  <c r="BQ7" i="32"/>
  <c r="BR7" i="32"/>
  <c r="BS7" i="32"/>
  <c r="BT7" i="32"/>
  <c r="BU7" i="32"/>
  <c r="BV7" i="32"/>
  <c r="BW7" i="32"/>
  <c r="BX7" i="32"/>
  <c r="BY7" i="32"/>
  <c r="BZ7" i="32"/>
  <c r="CA7" i="32"/>
  <c r="BK8" i="32"/>
  <c r="BL8" i="32"/>
  <c r="BM8" i="32"/>
  <c r="BN8" i="32"/>
  <c r="BO8" i="32"/>
  <c r="BP8" i="32"/>
  <c r="BQ8" i="32"/>
  <c r="BR8" i="32"/>
  <c r="BS8" i="32"/>
  <c r="BT8" i="32"/>
  <c r="BU8" i="32"/>
  <c r="BV8" i="32"/>
  <c r="BW8" i="32"/>
  <c r="BX8" i="32"/>
  <c r="BY8" i="32"/>
  <c r="BZ8" i="32"/>
  <c r="CA8" i="32"/>
  <c r="BK11" i="32"/>
  <c r="BL11" i="32"/>
  <c r="BM11" i="32"/>
  <c r="BN11" i="32"/>
  <c r="BO11" i="32"/>
  <c r="BP11" i="32"/>
  <c r="BQ11" i="32"/>
  <c r="BR11" i="32"/>
  <c r="BS11" i="32"/>
  <c r="BT11" i="32"/>
  <c r="BU11" i="32"/>
  <c r="BV11" i="32"/>
  <c r="BW11" i="32"/>
  <c r="BX11" i="32"/>
  <c r="BY11" i="32"/>
  <c r="BZ11" i="32"/>
  <c r="CA11" i="32"/>
  <c r="BK12" i="32"/>
  <c r="BL12" i="32"/>
  <c r="BM12" i="32"/>
  <c r="BN12" i="32"/>
  <c r="BO12" i="32"/>
  <c r="BP12" i="32"/>
  <c r="BQ12" i="32"/>
  <c r="BR12" i="32"/>
  <c r="BS12" i="32"/>
  <c r="BT12" i="32"/>
  <c r="BU12" i="32"/>
  <c r="BV12" i="32"/>
  <c r="BW12" i="32"/>
  <c r="BX12" i="32"/>
  <c r="BY12" i="32"/>
  <c r="BZ12" i="32"/>
  <c r="CA12" i="32"/>
  <c r="BK13" i="32"/>
  <c r="BL13" i="32"/>
  <c r="BM13" i="32"/>
  <c r="BN13" i="32"/>
  <c r="BO13" i="32"/>
  <c r="BP13" i="32"/>
  <c r="BQ13" i="32"/>
  <c r="BR13" i="32"/>
  <c r="BS13" i="32"/>
  <c r="BT13" i="32"/>
  <c r="BU13" i="32"/>
  <c r="BV13" i="32"/>
  <c r="BW13" i="32"/>
  <c r="BX13" i="32"/>
  <c r="BY13" i="32"/>
  <c r="BZ13" i="32"/>
  <c r="CA13" i="32"/>
  <c r="BJ13" i="32"/>
  <c r="BJ12" i="32"/>
  <c r="BJ11" i="32"/>
  <c r="BJ8" i="32"/>
  <c r="BJ7" i="32"/>
  <c r="BJ5" i="32"/>
  <c r="BJ4" i="32"/>
  <c r="BJ2" i="32"/>
  <c r="AS13" i="32"/>
  <c r="Y2" i="32"/>
  <c r="Z2" i="32"/>
  <c r="AA2" i="32"/>
  <c r="AB2" i="32"/>
  <c r="AC2" i="32"/>
  <c r="AD2" i="32"/>
  <c r="AE2" i="32"/>
  <c r="AF2" i="32"/>
  <c r="AG2" i="32"/>
  <c r="AH2" i="32"/>
  <c r="AI2" i="32"/>
  <c r="AJ2" i="32"/>
  <c r="AK2" i="32"/>
  <c r="AL2" i="32"/>
  <c r="AM2" i="32"/>
  <c r="AN2" i="32"/>
  <c r="AO2" i="32"/>
  <c r="Y4" i="32"/>
  <c r="Z4" i="32"/>
  <c r="AA4" i="32"/>
  <c r="AB4" i="32"/>
  <c r="AC4" i="32"/>
  <c r="AD4" i="32"/>
  <c r="AE4" i="32"/>
  <c r="AF4" i="32"/>
  <c r="AG4" i="32"/>
  <c r="AH4" i="32"/>
  <c r="AI4" i="32"/>
  <c r="AJ4" i="32"/>
  <c r="AK4" i="32"/>
  <c r="AL4" i="32"/>
  <c r="AM4" i="32"/>
  <c r="AN4" i="32"/>
  <c r="AO4" i="32"/>
  <c r="Y5" i="32"/>
  <c r="Z5" i="32"/>
  <c r="AA5" i="32"/>
  <c r="AB5" i="32"/>
  <c r="AC5" i="32"/>
  <c r="AD5" i="32"/>
  <c r="AE5" i="32"/>
  <c r="AF5" i="32"/>
  <c r="AG5" i="32"/>
  <c r="AH5" i="32"/>
  <c r="AI5" i="32"/>
  <c r="AJ5" i="32"/>
  <c r="AK5" i="32"/>
  <c r="AL5" i="32"/>
  <c r="AM5" i="32"/>
  <c r="AN5" i="32"/>
  <c r="AO5" i="32"/>
  <c r="Y7" i="32"/>
  <c r="Z7" i="32"/>
  <c r="AA7" i="32"/>
  <c r="AB7" i="32"/>
  <c r="AC7" i="32"/>
  <c r="AD7" i="32"/>
  <c r="AE7" i="32"/>
  <c r="AF7" i="32"/>
  <c r="AG7" i="32"/>
  <c r="AH7" i="32"/>
  <c r="AI7" i="32"/>
  <c r="AJ7" i="32"/>
  <c r="AK7" i="32"/>
  <c r="AL7" i="32"/>
  <c r="AM7" i="32"/>
  <c r="AN7" i="32"/>
  <c r="AO7" i="32"/>
  <c r="Y8" i="32"/>
  <c r="Z8" i="32"/>
  <c r="AA8" i="32"/>
  <c r="AB8" i="32"/>
  <c r="AC8" i="32"/>
  <c r="AD8" i="32"/>
  <c r="AE8" i="32"/>
  <c r="AF8" i="32"/>
  <c r="AG8" i="32"/>
  <c r="AH8" i="32"/>
  <c r="AI8" i="32"/>
  <c r="AJ8" i="32"/>
  <c r="AK8" i="32"/>
  <c r="AL8" i="32"/>
  <c r="AM8" i="32"/>
  <c r="AN8" i="32"/>
  <c r="AO8" i="32"/>
  <c r="Y11" i="32"/>
  <c r="Z11" i="32"/>
  <c r="AA11" i="32"/>
  <c r="AB11" i="32"/>
  <c r="AC11" i="32"/>
  <c r="AD11" i="32"/>
  <c r="AE11" i="32"/>
  <c r="AF11" i="32"/>
  <c r="AG11" i="32"/>
  <c r="AH11" i="32"/>
  <c r="AI11" i="32"/>
  <c r="AJ11" i="32"/>
  <c r="AK11" i="32"/>
  <c r="AL11" i="32"/>
  <c r="AM11" i="32"/>
  <c r="AN11" i="32"/>
  <c r="AO11" i="32"/>
  <c r="Y12" i="32"/>
  <c r="Z12" i="32"/>
  <c r="AA12" i="32"/>
  <c r="AB12" i="32"/>
  <c r="AC12" i="32"/>
  <c r="AD12" i="32"/>
  <c r="AE12" i="32"/>
  <c r="AF12" i="32"/>
  <c r="AG12" i="32"/>
  <c r="AH12" i="32"/>
  <c r="AI12" i="32"/>
  <c r="AJ12" i="32"/>
  <c r="AK12" i="32"/>
  <c r="AL12" i="32"/>
  <c r="AM12" i="32"/>
  <c r="AN12" i="32"/>
  <c r="AO12" i="32"/>
  <c r="Y13" i="32"/>
  <c r="Z13" i="32"/>
  <c r="AA13" i="32"/>
  <c r="AB13" i="32"/>
  <c r="AC13" i="32"/>
  <c r="AD13" i="32"/>
  <c r="AE13" i="32"/>
  <c r="AF13" i="32"/>
  <c r="AG13" i="32"/>
  <c r="AH13" i="32"/>
  <c r="AI13" i="32"/>
  <c r="AJ13" i="32"/>
  <c r="AK13" i="32"/>
  <c r="AL13" i="32"/>
  <c r="AM13" i="32"/>
  <c r="AN13" i="32"/>
  <c r="AO13" i="32"/>
  <c r="X2" i="32"/>
  <c r="X13" i="32"/>
  <c r="X12" i="32"/>
  <c r="X11" i="32"/>
  <c r="X8" i="32"/>
  <c r="X7" i="32"/>
  <c r="X5" i="32"/>
  <c r="X4" i="32"/>
  <c r="F2" i="32"/>
  <c r="G2" i="32"/>
  <c r="H2" i="32"/>
  <c r="I2" i="32"/>
  <c r="J2" i="32"/>
  <c r="K2" i="32"/>
  <c r="L2" i="32"/>
  <c r="M2" i="32"/>
  <c r="N2" i="32"/>
  <c r="O2" i="32"/>
  <c r="P2" i="32"/>
  <c r="Q2" i="32"/>
  <c r="R2" i="32"/>
  <c r="S2" i="32"/>
  <c r="T2" i="32"/>
  <c r="U2" i="32"/>
  <c r="V2" i="32"/>
  <c r="F4" i="32"/>
  <c r="G4" i="32"/>
  <c r="H4" i="32"/>
  <c r="I4" i="32"/>
  <c r="J4" i="32"/>
  <c r="K4" i="32"/>
  <c r="L4" i="32"/>
  <c r="M4" i="32"/>
  <c r="N4" i="32"/>
  <c r="O4" i="32"/>
  <c r="P4" i="32"/>
  <c r="Q4" i="32"/>
  <c r="R4" i="32"/>
  <c r="S4" i="32"/>
  <c r="T4" i="32"/>
  <c r="U4" i="32"/>
  <c r="V4" i="32"/>
  <c r="F5" i="32"/>
  <c r="G5" i="32"/>
  <c r="H5" i="32"/>
  <c r="I5" i="32"/>
  <c r="J5" i="32"/>
  <c r="K5" i="32"/>
  <c r="L5" i="32"/>
  <c r="M5" i="32"/>
  <c r="N5" i="32"/>
  <c r="O5" i="32"/>
  <c r="P5" i="32"/>
  <c r="Q5" i="32"/>
  <c r="R5" i="32"/>
  <c r="S5" i="32"/>
  <c r="T5" i="32"/>
  <c r="U5" i="32"/>
  <c r="V5" i="32"/>
  <c r="F7" i="32"/>
  <c r="G7" i="32"/>
  <c r="H7" i="32"/>
  <c r="I7" i="32"/>
  <c r="J7" i="32"/>
  <c r="K7" i="32"/>
  <c r="L7" i="32"/>
  <c r="M7" i="32"/>
  <c r="N7" i="32"/>
  <c r="O7" i="32"/>
  <c r="P7" i="32"/>
  <c r="Q7" i="32"/>
  <c r="R7" i="32"/>
  <c r="S7" i="32"/>
  <c r="T7" i="32"/>
  <c r="U7" i="32"/>
  <c r="V7" i="32"/>
  <c r="F8" i="32"/>
  <c r="G8" i="32"/>
  <c r="H8" i="32"/>
  <c r="I8" i="32"/>
  <c r="J8" i="32"/>
  <c r="K8" i="32"/>
  <c r="L8" i="32"/>
  <c r="M8" i="32"/>
  <c r="N8" i="32"/>
  <c r="O8" i="32"/>
  <c r="P8" i="32"/>
  <c r="Q8" i="32"/>
  <c r="R8" i="32"/>
  <c r="S8" i="32"/>
  <c r="T8" i="32"/>
  <c r="U8" i="32"/>
  <c r="V8" i="32"/>
  <c r="F11" i="32"/>
  <c r="G11" i="32"/>
  <c r="H11" i="32"/>
  <c r="I11" i="32"/>
  <c r="J11" i="32"/>
  <c r="K11" i="32"/>
  <c r="L11" i="32"/>
  <c r="M11" i="32"/>
  <c r="N11" i="32"/>
  <c r="O11" i="32"/>
  <c r="P11" i="32"/>
  <c r="Q11" i="32"/>
  <c r="R11" i="32"/>
  <c r="S11" i="32"/>
  <c r="T11" i="32"/>
  <c r="U11" i="32"/>
  <c r="V11" i="32"/>
  <c r="F12" i="32"/>
  <c r="G12" i="32"/>
  <c r="H12" i="32"/>
  <c r="I12" i="32"/>
  <c r="J12" i="32"/>
  <c r="K12" i="32"/>
  <c r="L12" i="32"/>
  <c r="M12" i="32"/>
  <c r="N12" i="32"/>
  <c r="O12" i="32"/>
  <c r="P12" i="32"/>
  <c r="Q12" i="32"/>
  <c r="R12" i="32"/>
  <c r="S12" i="32"/>
  <c r="T12" i="32"/>
  <c r="U12" i="32"/>
  <c r="V12" i="32"/>
  <c r="F13" i="32"/>
  <c r="G13" i="32"/>
  <c r="H13" i="32"/>
  <c r="I13" i="32"/>
  <c r="J13" i="32"/>
  <c r="K13" i="32"/>
  <c r="L13" i="32"/>
  <c r="M13" i="32"/>
  <c r="N13" i="32"/>
  <c r="O13" i="32"/>
  <c r="P13" i="32"/>
  <c r="Q13" i="32"/>
  <c r="R13" i="32"/>
  <c r="S13" i="32"/>
  <c r="T13" i="32"/>
  <c r="U13" i="32"/>
  <c r="V13" i="32"/>
  <c r="W13" i="32"/>
  <c r="E12" i="32"/>
  <c r="E11" i="32"/>
  <c r="E8" i="32"/>
  <c r="E7" i="32"/>
  <c r="E5" i="32"/>
  <c r="E4" i="32"/>
  <c r="E2" i="32"/>
  <c r="B2" i="32"/>
  <c r="B3" i="32" s="1"/>
  <c r="B4" i="32" s="1"/>
  <c r="B5" i="32" s="1"/>
  <c r="T19" i="31"/>
  <c r="DM32" i="32" s="1"/>
  <c r="S19" i="31"/>
  <c r="DL32" i="32" s="1"/>
  <c r="R19" i="31"/>
  <c r="DK32" i="32" s="1"/>
  <c r="Q19" i="31"/>
  <c r="DJ32" i="32" s="1"/>
  <c r="P19" i="31"/>
  <c r="DI32" i="32" s="1"/>
  <c r="O19" i="31"/>
  <c r="DH32" i="32" s="1"/>
  <c r="N19" i="31"/>
  <c r="DG32" i="32" s="1"/>
  <c r="M19" i="31"/>
  <c r="DF32" i="32"/>
  <c r="L19" i="31"/>
  <c r="DE32" i="32" s="1"/>
  <c r="K19" i="31"/>
  <c r="DD32" i="32" s="1"/>
  <c r="J19" i="31"/>
  <c r="DC32" i="32" s="1"/>
  <c r="I19" i="31"/>
  <c r="DB32" i="32" s="1"/>
  <c r="H19" i="31"/>
  <c r="DA32" i="32" s="1"/>
  <c r="G19" i="31"/>
  <c r="CZ32" i="32" s="1"/>
  <c r="F19" i="31"/>
  <c r="CY32" i="32" s="1"/>
  <c r="E19" i="31"/>
  <c r="CX32" i="32" s="1"/>
  <c r="D19" i="31"/>
  <c r="CW32" i="32"/>
  <c r="C19" i="31"/>
  <c r="CV32" i="32" s="1"/>
  <c r="U18" i="31"/>
  <c r="CU32" i="32" s="1"/>
  <c r="U17" i="31"/>
  <c r="CB32" i="32" s="1"/>
  <c r="T15" i="31"/>
  <c r="BH32" i="32" s="1"/>
  <c r="S15" i="31"/>
  <c r="BG32" i="32" s="1"/>
  <c r="R15" i="31"/>
  <c r="BF32" i="32" s="1"/>
  <c r="Q15" i="31"/>
  <c r="BE32" i="32" s="1"/>
  <c r="P15" i="31"/>
  <c r="BD32" i="32" s="1"/>
  <c r="O15" i="31"/>
  <c r="BC32" i="32" s="1"/>
  <c r="N15" i="31"/>
  <c r="BB32" i="32" s="1"/>
  <c r="M15" i="31"/>
  <c r="BA32" i="32" s="1"/>
  <c r="L15" i="31"/>
  <c r="AZ32" i="32" s="1"/>
  <c r="K15" i="31"/>
  <c r="AY32" i="32" s="1"/>
  <c r="J15" i="31"/>
  <c r="AX32" i="32" s="1"/>
  <c r="I15" i="31"/>
  <c r="AW32" i="32" s="1"/>
  <c r="H15" i="31"/>
  <c r="AV32" i="32" s="1"/>
  <c r="G15" i="31"/>
  <c r="AU32" i="32"/>
  <c r="F15" i="31"/>
  <c r="AT32" i="32" s="1"/>
  <c r="E15" i="31"/>
  <c r="AS32" i="32" s="1"/>
  <c r="D15" i="31"/>
  <c r="AR32" i="32" s="1"/>
  <c r="C15" i="31"/>
  <c r="AQ32" i="32" s="1"/>
  <c r="U14" i="31"/>
  <c r="AP32" i="32" s="1"/>
  <c r="U13" i="31"/>
  <c r="W32" i="32" s="1"/>
  <c r="T19" i="30"/>
  <c r="DM31" i="32" s="1"/>
  <c r="S19" i="30"/>
  <c r="DL31" i="32" s="1"/>
  <c r="R19" i="30"/>
  <c r="DK31" i="32" s="1"/>
  <c r="Q19" i="30"/>
  <c r="DJ31" i="32" s="1"/>
  <c r="P19" i="30"/>
  <c r="DI31" i="32" s="1"/>
  <c r="O19" i="30"/>
  <c r="DH31" i="32" s="1"/>
  <c r="N19" i="30"/>
  <c r="DG31" i="32" s="1"/>
  <c r="M19" i="30"/>
  <c r="DF31" i="32" s="1"/>
  <c r="L19" i="30"/>
  <c r="DE31" i="32" s="1"/>
  <c r="K19" i="30"/>
  <c r="DD31" i="32" s="1"/>
  <c r="J19" i="30"/>
  <c r="DC31" i="32" s="1"/>
  <c r="I19" i="30"/>
  <c r="DB31" i="32" s="1"/>
  <c r="H19" i="30"/>
  <c r="DA31" i="32" s="1"/>
  <c r="G19" i="30"/>
  <c r="CZ31" i="32" s="1"/>
  <c r="F19" i="30"/>
  <c r="CY31" i="32" s="1"/>
  <c r="E19" i="30"/>
  <c r="CX31" i="32" s="1"/>
  <c r="D19" i="30"/>
  <c r="CW31" i="32" s="1"/>
  <c r="C19" i="30"/>
  <c r="CV31" i="32" s="1"/>
  <c r="U18" i="30"/>
  <c r="CU31" i="32" s="1"/>
  <c r="U17" i="30"/>
  <c r="CB31" i="32" s="1"/>
  <c r="T15" i="30"/>
  <c r="BH31" i="32" s="1"/>
  <c r="S15" i="30"/>
  <c r="BG31" i="32" s="1"/>
  <c r="R15" i="30"/>
  <c r="BF31" i="32" s="1"/>
  <c r="Q15" i="30"/>
  <c r="BE31" i="32" s="1"/>
  <c r="P15" i="30"/>
  <c r="BD31" i="32" s="1"/>
  <c r="O15" i="30"/>
  <c r="BC31" i="32" s="1"/>
  <c r="N15" i="30"/>
  <c r="BB31" i="32" s="1"/>
  <c r="M15" i="30"/>
  <c r="BA31" i="32" s="1"/>
  <c r="L15" i="30"/>
  <c r="AZ31" i="32" s="1"/>
  <c r="K15" i="30"/>
  <c r="AY31" i="32"/>
  <c r="J15" i="30"/>
  <c r="AX31" i="32" s="1"/>
  <c r="I15" i="30"/>
  <c r="AW31" i="32" s="1"/>
  <c r="H15" i="30"/>
  <c r="AV31" i="32"/>
  <c r="G15" i="30"/>
  <c r="AU31" i="32" s="1"/>
  <c r="F15" i="30"/>
  <c r="AT31" i="32" s="1"/>
  <c r="E15" i="30"/>
  <c r="AS31" i="32" s="1"/>
  <c r="D15" i="30"/>
  <c r="AR31" i="32" s="1"/>
  <c r="C15" i="30"/>
  <c r="AQ31" i="32" s="1"/>
  <c r="U14" i="30"/>
  <c r="AP31" i="32" s="1"/>
  <c r="U13" i="30"/>
  <c r="W31" i="32" s="1"/>
  <c r="T19" i="29"/>
  <c r="DM30" i="32"/>
  <c r="S19" i="29"/>
  <c r="DL30" i="32" s="1"/>
  <c r="R19" i="29"/>
  <c r="DK30" i="32" s="1"/>
  <c r="Q19" i="29"/>
  <c r="DJ30" i="32" s="1"/>
  <c r="P19" i="29"/>
  <c r="DI30" i="32"/>
  <c r="O19" i="29"/>
  <c r="DH30" i="32" s="1"/>
  <c r="N19" i="29"/>
  <c r="DG30" i="32" s="1"/>
  <c r="M19" i="29"/>
  <c r="DF30" i="32" s="1"/>
  <c r="L19" i="29"/>
  <c r="DE30" i="32"/>
  <c r="K19" i="29"/>
  <c r="DD30" i="32" s="1"/>
  <c r="J19" i="29"/>
  <c r="DC30" i="32" s="1"/>
  <c r="I19" i="29"/>
  <c r="DB30" i="32"/>
  <c r="H19" i="29"/>
  <c r="DA30" i="32" s="1"/>
  <c r="G19" i="29"/>
  <c r="CZ30" i="32" s="1"/>
  <c r="F19" i="29"/>
  <c r="CY30" i="32" s="1"/>
  <c r="E19" i="29"/>
  <c r="CX30" i="32" s="1"/>
  <c r="D19" i="29"/>
  <c r="CW30" i="32" s="1"/>
  <c r="C19" i="29"/>
  <c r="CV30" i="32" s="1"/>
  <c r="U18" i="29"/>
  <c r="CU30" i="32" s="1"/>
  <c r="U17" i="29"/>
  <c r="CB30" i="32" s="1"/>
  <c r="T15" i="29"/>
  <c r="BH30" i="32" s="1"/>
  <c r="S15" i="29"/>
  <c r="BG30" i="32" s="1"/>
  <c r="R15" i="29"/>
  <c r="BF30" i="32" s="1"/>
  <c r="Q15" i="29"/>
  <c r="BE30" i="32" s="1"/>
  <c r="P15" i="29"/>
  <c r="BD30" i="32" s="1"/>
  <c r="O15" i="29"/>
  <c r="BC30" i="32" s="1"/>
  <c r="N15" i="29"/>
  <c r="BB30" i="32" s="1"/>
  <c r="M15" i="29"/>
  <c r="BA30" i="32" s="1"/>
  <c r="L15" i="29"/>
  <c r="AZ30" i="32"/>
  <c r="K15" i="29"/>
  <c r="AY30" i="32" s="1"/>
  <c r="J15" i="29"/>
  <c r="AX30" i="32" s="1"/>
  <c r="I15" i="29"/>
  <c r="AW30" i="32" s="1"/>
  <c r="H15" i="29"/>
  <c r="AV30" i="32" s="1"/>
  <c r="G15" i="29"/>
  <c r="AU30" i="32" s="1"/>
  <c r="F15" i="29"/>
  <c r="AT30" i="32" s="1"/>
  <c r="E15" i="29"/>
  <c r="AS30" i="32" s="1"/>
  <c r="D15" i="29"/>
  <c r="AR30" i="32" s="1"/>
  <c r="C15" i="29"/>
  <c r="AQ30" i="32" s="1"/>
  <c r="U14" i="29"/>
  <c r="AP30" i="32" s="1"/>
  <c r="U13" i="29"/>
  <c r="W30" i="32" s="1"/>
  <c r="T19" i="28"/>
  <c r="DM29" i="32" s="1"/>
  <c r="S19" i="28"/>
  <c r="DL29" i="32" s="1"/>
  <c r="R19" i="28"/>
  <c r="DK29" i="32" s="1"/>
  <c r="Q19" i="28"/>
  <c r="DJ29" i="32" s="1"/>
  <c r="P19" i="28"/>
  <c r="DI29" i="32" s="1"/>
  <c r="O19" i="28"/>
  <c r="DH29" i="32" s="1"/>
  <c r="N19" i="28"/>
  <c r="DG29" i="32" s="1"/>
  <c r="M19" i="28"/>
  <c r="DF29" i="32" s="1"/>
  <c r="L19" i="28"/>
  <c r="DE29" i="32" s="1"/>
  <c r="K19" i="28"/>
  <c r="DD29" i="32" s="1"/>
  <c r="J19" i="28"/>
  <c r="DC29" i="32" s="1"/>
  <c r="I19" i="28"/>
  <c r="DB29" i="32" s="1"/>
  <c r="H19" i="28"/>
  <c r="DA29" i="32" s="1"/>
  <c r="G19" i="28"/>
  <c r="CZ29" i="32" s="1"/>
  <c r="F19" i="28"/>
  <c r="CY29" i="32" s="1"/>
  <c r="E19" i="28"/>
  <c r="CX29" i="32" s="1"/>
  <c r="D19" i="28"/>
  <c r="CW29" i="32" s="1"/>
  <c r="C19" i="28"/>
  <c r="CV29" i="32" s="1"/>
  <c r="U18" i="28"/>
  <c r="CU29" i="32" s="1"/>
  <c r="U17" i="28"/>
  <c r="CB29" i="32" s="1"/>
  <c r="T15" i="28"/>
  <c r="BH29" i="32" s="1"/>
  <c r="S15" i="28"/>
  <c r="BG29" i="32" s="1"/>
  <c r="R15" i="28"/>
  <c r="BF29" i="32" s="1"/>
  <c r="Q15" i="28"/>
  <c r="BE29" i="32" s="1"/>
  <c r="P15" i="28"/>
  <c r="BD29" i="32" s="1"/>
  <c r="O15" i="28"/>
  <c r="BC29" i="32" s="1"/>
  <c r="N15" i="28"/>
  <c r="BB29" i="32" s="1"/>
  <c r="M15" i="28"/>
  <c r="BA29" i="32"/>
  <c r="L15" i="28"/>
  <c r="AZ29" i="32" s="1"/>
  <c r="K15" i="28"/>
  <c r="AY29" i="32" s="1"/>
  <c r="J15" i="28"/>
  <c r="AX29" i="32" s="1"/>
  <c r="I15" i="28"/>
  <c r="AW29" i="32" s="1"/>
  <c r="H15" i="28"/>
  <c r="AV29" i="32" s="1"/>
  <c r="G15" i="28"/>
  <c r="AU29" i="32" s="1"/>
  <c r="F15" i="28"/>
  <c r="AT29" i="32" s="1"/>
  <c r="E15" i="28"/>
  <c r="AS29" i="32" s="1"/>
  <c r="D15" i="28"/>
  <c r="AR29" i="32" s="1"/>
  <c r="C15" i="28"/>
  <c r="AQ29" i="32" s="1"/>
  <c r="U14" i="28"/>
  <c r="AP29" i="32" s="1"/>
  <c r="U13" i="28"/>
  <c r="W29" i="32" s="1"/>
  <c r="T19" i="27"/>
  <c r="DM28" i="32" s="1"/>
  <c r="S19" i="27"/>
  <c r="DL28" i="32" s="1"/>
  <c r="R19" i="27"/>
  <c r="DK28" i="32" s="1"/>
  <c r="Q19" i="27"/>
  <c r="DJ28" i="32" s="1"/>
  <c r="P19" i="27"/>
  <c r="DI28" i="32" s="1"/>
  <c r="O19" i="27"/>
  <c r="DH28" i="32" s="1"/>
  <c r="N19" i="27"/>
  <c r="DG28" i="32" s="1"/>
  <c r="M19" i="27"/>
  <c r="DF28" i="32" s="1"/>
  <c r="L19" i="27"/>
  <c r="DE28" i="32" s="1"/>
  <c r="K19" i="27"/>
  <c r="DD28" i="32" s="1"/>
  <c r="J19" i="27"/>
  <c r="DC28" i="32" s="1"/>
  <c r="I19" i="27"/>
  <c r="DB28" i="32" s="1"/>
  <c r="H19" i="27"/>
  <c r="DA28" i="32" s="1"/>
  <c r="G19" i="27"/>
  <c r="F19" i="27"/>
  <c r="CY28" i="32" s="1"/>
  <c r="E19" i="27"/>
  <c r="CX28" i="32" s="1"/>
  <c r="D19" i="27"/>
  <c r="CW28" i="32" s="1"/>
  <c r="C19" i="27"/>
  <c r="U19" i="27" s="1"/>
  <c r="DN28" i="32" s="1"/>
  <c r="U18" i="27"/>
  <c r="CU28" i="32" s="1"/>
  <c r="U17" i="27"/>
  <c r="CB28" i="32" s="1"/>
  <c r="T15" i="27"/>
  <c r="BH28" i="32" s="1"/>
  <c r="S15" i="27"/>
  <c r="BG28" i="32" s="1"/>
  <c r="R15" i="27"/>
  <c r="Q15" i="27"/>
  <c r="BE28" i="32" s="1"/>
  <c r="P15" i="27"/>
  <c r="BD28" i="32" s="1"/>
  <c r="O15" i="27"/>
  <c r="BC28" i="32" s="1"/>
  <c r="N15" i="27"/>
  <c r="BB28" i="32" s="1"/>
  <c r="M15" i="27"/>
  <c r="BA28" i="32" s="1"/>
  <c r="L15" i="27"/>
  <c r="AZ28" i="32" s="1"/>
  <c r="K15" i="27"/>
  <c r="AY28" i="32" s="1"/>
  <c r="J15" i="27"/>
  <c r="AX28" i="32" s="1"/>
  <c r="I15" i="27"/>
  <c r="AW28" i="32" s="1"/>
  <c r="H15" i="27"/>
  <c r="AV28" i="32" s="1"/>
  <c r="G15" i="27"/>
  <c r="AU28" i="32" s="1"/>
  <c r="F15" i="27"/>
  <c r="AT28" i="32" s="1"/>
  <c r="E15" i="27"/>
  <c r="AS28" i="32" s="1"/>
  <c r="D15" i="27"/>
  <c r="AR28" i="32" s="1"/>
  <c r="C15" i="27"/>
  <c r="AQ28" i="32" s="1"/>
  <c r="U15" i="27"/>
  <c r="BI28" i="32" s="1"/>
  <c r="U14" i="27"/>
  <c r="AP28" i="32" s="1"/>
  <c r="U13" i="27"/>
  <c r="W28" i="32" s="1"/>
  <c r="T19" i="26"/>
  <c r="DM27" i="32"/>
  <c r="S19" i="26"/>
  <c r="DL27" i="32"/>
  <c r="R19" i="26"/>
  <c r="DK27" i="32" s="1"/>
  <c r="Q19" i="26"/>
  <c r="P19" i="26"/>
  <c r="DI27" i="32"/>
  <c r="O19" i="26"/>
  <c r="DH27" i="32" s="1"/>
  <c r="N19" i="26"/>
  <c r="DG27" i="32"/>
  <c r="M19" i="26"/>
  <c r="DF27" i="32"/>
  <c r="L19" i="26"/>
  <c r="DE27" i="32" s="1"/>
  <c r="K19" i="26"/>
  <c r="J19" i="26"/>
  <c r="DC27" i="32"/>
  <c r="I19" i="26"/>
  <c r="DB27" i="32"/>
  <c r="H19" i="26"/>
  <c r="DA27" i="32" s="1"/>
  <c r="G19" i="26"/>
  <c r="CZ27" i="32"/>
  <c r="F19" i="26"/>
  <c r="CY27" i="32"/>
  <c r="E19" i="26"/>
  <c r="CX27" i="32" s="1"/>
  <c r="D19" i="26"/>
  <c r="C19" i="26"/>
  <c r="U19" i="26" s="1"/>
  <c r="DN27" i="32" s="1"/>
  <c r="CV27" i="32"/>
  <c r="U18" i="26"/>
  <c r="U17" i="26"/>
  <c r="CB27" i="32"/>
  <c r="T15" i="26"/>
  <c r="BH27" i="32"/>
  <c r="S15" i="26"/>
  <c r="BG27" i="32" s="1"/>
  <c r="R15" i="26"/>
  <c r="BF27" i="32" s="1"/>
  <c r="Q15" i="26"/>
  <c r="BE27" i="32"/>
  <c r="P15" i="26"/>
  <c r="BD27" i="32" s="1"/>
  <c r="O15" i="26"/>
  <c r="BC27" i="32" s="1"/>
  <c r="N15" i="26"/>
  <c r="BB27" i="32"/>
  <c r="M15" i="26"/>
  <c r="BA27" i="32"/>
  <c r="L15" i="26"/>
  <c r="AZ27" i="32" s="1"/>
  <c r="K15" i="26"/>
  <c r="AY27" i="32"/>
  <c r="J15" i="26"/>
  <c r="AX27" i="32" s="1"/>
  <c r="I15" i="26"/>
  <c r="AW27" i="32" s="1"/>
  <c r="H15" i="26"/>
  <c r="AV27" i="32" s="1"/>
  <c r="G15" i="26"/>
  <c r="AU27" i="32"/>
  <c r="F15" i="26"/>
  <c r="AT27" i="32" s="1"/>
  <c r="E15" i="26"/>
  <c r="AS27" i="32" s="1"/>
  <c r="D15" i="26"/>
  <c r="AR27" i="32" s="1"/>
  <c r="C15" i="26"/>
  <c r="U15" i="26" s="1"/>
  <c r="BI27" i="32" s="1"/>
  <c r="AQ27" i="32"/>
  <c r="U14" i="26"/>
  <c r="AP27" i="32" s="1"/>
  <c r="U13" i="26"/>
  <c r="W27" i="32"/>
  <c r="T19" i="25"/>
  <c r="DM26" i="32" s="1"/>
  <c r="S19" i="25"/>
  <c r="DL26" i="32" s="1"/>
  <c r="R19" i="25"/>
  <c r="DK26" i="32"/>
  <c r="Q19" i="25"/>
  <c r="DJ26" i="32" s="1"/>
  <c r="P19" i="25"/>
  <c r="DI26" i="32" s="1"/>
  <c r="O19" i="25"/>
  <c r="DH26" i="32" s="1"/>
  <c r="N19" i="25"/>
  <c r="DG26" i="32"/>
  <c r="M19" i="25"/>
  <c r="DF26" i="32" s="1"/>
  <c r="L19" i="25"/>
  <c r="DE26" i="32" s="1"/>
  <c r="K19" i="25"/>
  <c r="DD26" i="32" s="1"/>
  <c r="J19" i="25"/>
  <c r="DC26" i="32" s="1"/>
  <c r="I19" i="25"/>
  <c r="DB26" i="32" s="1"/>
  <c r="H19" i="25"/>
  <c r="DA26" i="32" s="1"/>
  <c r="G19" i="25"/>
  <c r="CZ26" i="32" s="1"/>
  <c r="F19" i="25"/>
  <c r="CY26" i="32" s="1"/>
  <c r="E19" i="25"/>
  <c r="D19" i="25"/>
  <c r="CW26" i="32" s="1"/>
  <c r="C19" i="25"/>
  <c r="CV26" i="32" s="1"/>
  <c r="U18" i="25"/>
  <c r="CU26" i="32" s="1"/>
  <c r="U17" i="25"/>
  <c r="CB26" i="32" s="1"/>
  <c r="T15" i="25"/>
  <c r="BH26" i="32" s="1"/>
  <c r="S15" i="25"/>
  <c r="BG26" i="32" s="1"/>
  <c r="R15" i="25"/>
  <c r="BF26" i="32" s="1"/>
  <c r="Q15" i="25"/>
  <c r="BE26" i="32" s="1"/>
  <c r="P15" i="25"/>
  <c r="BD26" i="32" s="1"/>
  <c r="O15" i="25"/>
  <c r="BC26" i="32" s="1"/>
  <c r="N15" i="25"/>
  <c r="BB26" i="32" s="1"/>
  <c r="M15" i="25"/>
  <c r="BA26" i="32" s="1"/>
  <c r="L15" i="25"/>
  <c r="AZ26" i="32" s="1"/>
  <c r="K15" i="25"/>
  <c r="AY26" i="32" s="1"/>
  <c r="J15" i="25"/>
  <c r="AX26" i="32" s="1"/>
  <c r="I15" i="25"/>
  <c r="AW26" i="32" s="1"/>
  <c r="H15" i="25"/>
  <c r="AV26" i="32" s="1"/>
  <c r="G15" i="25"/>
  <c r="AU26" i="32" s="1"/>
  <c r="F15" i="25"/>
  <c r="AT26" i="32"/>
  <c r="E15" i="25"/>
  <c r="AS26" i="32" s="1"/>
  <c r="D15" i="25"/>
  <c r="AR26" i="32" s="1"/>
  <c r="C15" i="25"/>
  <c r="AQ26" i="32" s="1"/>
  <c r="U14" i="25"/>
  <c r="AP26" i="32" s="1"/>
  <c r="U13" i="25"/>
  <c r="W26" i="32" s="1"/>
  <c r="T19" i="24"/>
  <c r="DM25" i="32" s="1"/>
  <c r="S19" i="24"/>
  <c r="DL25" i="32" s="1"/>
  <c r="R19" i="24"/>
  <c r="DK25" i="32" s="1"/>
  <c r="Q19" i="24"/>
  <c r="DJ25" i="32" s="1"/>
  <c r="P19" i="24"/>
  <c r="DI25" i="32" s="1"/>
  <c r="O19" i="24"/>
  <c r="DH25" i="32" s="1"/>
  <c r="N19" i="24"/>
  <c r="DG25" i="32" s="1"/>
  <c r="M19" i="24"/>
  <c r="DF25" i="32" s="1"/>
  <c r="L19" i="24"/>
  <c r="DE25" i="32" s="1"/>
  <c r="K19" i="24"/>
  <c r="DD25" i="32" s="1"/>
  <c r="J19" i="24"/>
  <c r="DC25" i="32" s="1"/>
  <c r="I19" i="24"/>
  <c r="DB25" i="32" s="1"/>
  <c r="H19" i="24"/>
  <c r="DA25" i="32" s="1"/>
  <c r="G19" i="24"/>
  <c r="CZ25" i="32" s="1"/>
  <c r="F19" i="24"/>
  <c r="CY25" i="32" s="1"/>
  <c r="E19" i="24"/>
  <c r="CX25" i="32" s="1"/>
  <c r="D19" i="24"/>
  <c r="C19" i="24"/>
  <c r="CV25" i="32" s="1"/>
  <c r="U18" i="24"/>
  <c r="CU25" i="32" s="1"/>
  <c r="U17" i="24"/>
  <c r="CB25" i="32" s="1"/>
  <c r="T15" i="24"/>
  <c r="BH25" i="32" s="1"/>
  <c r="S15" i="24"/>
  <c r="BG25" i="32" s="1"/>
  <c r="R15" i="24"/>
  <c r="BF25" i="32" s="1"/>
  <c r="Q15" i="24"/>
  <c r="BE25" i="32" s="1"/>
  <c r="P15" i="24"/>
  <c r="BD25" i="32" s="1"/>
  <c r="O15" i="24"/>
  <c r="BC25" i="32" s="1"/>
  <c r="N15" i="24"/>
  <c r="BB25" i="32" s="1"/>
  <c r="M15" i="24"/>
  <c r="BA25" i="32" s="1"/>
  <c r="L15" i="24"/>
  <c r="AZ25" i="32" s="1"/>
  <c r="K15" i="24"/>
  <c r="AY25" i="32" s="1"/>
  <c r="J15" i="24"/>
  <c r="AX25" i="32" s="1"/>
  <c r="I15" i="24"/>
  <c r="AW25" i="32" s="1"/>
  <c r="H15" i="24"/>
  <c r="AV25" i="32" s="1"/>
  <c r="G15" i="24"/>
  <c r="AU25" i="32" s="1"/>
  <c r="F15" i="24"/>
  <c r="AT25" i="32" s="1"/>
  <c r="E15" i="24"/>
  <c r="AS25" i="32" s="1"/>
  <c r="D15" i="24"/>
  <c r="AR25" i="32" s="1"/>
  <c r="C15" i="24"/>
  <c r="U14" i="24"/>
  <c r="AP25" i="32" s="1"/>
  <c r="U13" i="24"/>
  <c r="W25" i="32" s="1"/>
  <c r="T19" i="23"/>
  <c r="DM24" i="32" s="1"/>
  <c r="S19" i="23"/>
  <c r="DL24" i="32" s="1"/>
  <c r="R19" i="23"/>
  <c r="DK24" i="32" s="1"/>
  <c r="Q19" i="23"/>
  <c r="DJ24" i="32" s="1"/>
  <c r="P19" i="23"/>
  <c r="DI24" i="32" s="1"/>
  <c r="O19" i="23"/>
  <c r="DH24" i="32" s="1"/>
  <c r="N19" i="23"/>
  <c r="DG24" i="32" s="1"/>
  <c r="M19" i="23"/>
  <c r="DF24" i="32" s="1"/>
  <c r="L19" i="23"/>
  <c r="DE24" i="32" s="1"/>
  <c r="K19" i="23"/>
  <c r="DD24" i="32" s="1"/>
  <c r="J19" i="23"/>
  <c r="DC24" i="32" s="1"/>
  <c r="I19" i="23"/>
  <c r="DB24" i="32" s="1"/>
  <c r="H19" i="23"/>
  <c r="DA24" i="32" s="1"/>
  <c r="G19" i="23"/>
  <c r="CZ24" i="32" s="1"/>
  <c r="F19" i="23"/>
  <c r="CY24" i="32" s="1"/>
  <c r="E19" i="23"/>
  <c r="CX24" i="32" s="1"/>
  <c r="D19" i="23"/>
  <c r="CW24" i="32" s="1"/>
  <c r="C19" i="23"/>
  <c r="U18" i="23"/>
  <c r="CU24" i="32" s="1"/>
  <c r="U17" i="23"/>
  <c r="CB24" i="32" s="1"/>
  <c r="T15" i="23"/>
  <c r="BH24" i="32" s="1"/>
  <c r="S15" i="23"/>
  <c r="BG24" i="32" s="1"/>
  <c r="R15" i="23"/>
  <c r="BF24" i="32"/>
  <c r="Q15" i="23"/>
  <c r="BE24" i="32" s="1"/>
  <c r="P15" i="23"/>
  <c r="BD24" i="32" s="1"/>
  <c r="O15" i="23"/>
  <c r="BC24" i="32"/>
  <c r="N15" i="23"/>
  <c r="BB24" i="32" s="1"/>
  <c r="M15" i="23"/>
  <c r="BA24" i="32" s="1"/>
  <c r="L15" i="23"/>
  <c r="AZ24" i="32" s="1"/>
  <c r="K15" i="23"/>
  <c r="AY24" i="32" s="1"/>
  <c r="J15" i="23"/>
  <c r="AX24" i="32" s="1"/>
  <c r="I15" i="23"/>
  <c r="AW24" i="32" s="1"/>
  <c r="H15" i="23"/>
  <c r="AV24" i="32"/>
  <c r="G15" i="23"/>
  <c r="AU24" i="32" s="1"/>
  <c r="F15" i="23"/>
  <c r="AT24" i="32" s="1"/>
  <c r="E15" i="23"/>
  <c r="AS24" i="32" s="1"/>
  <c r="D15" i="23"/>
  <c r="AR24" i="32" s="1"/>
  <c r="C15" i="23"/>
  <c r="AQ24" i="32" s="1"/>
  <c r="U14" i="23"/>
  <c r="AP24" i="32" s="1"/>
  <c r="U13" i="23"/>
  <c r="W24" i="32" s="1"/>
  <c r="T19" i="22"/>
  <c r="DM23" i="32" s="1"/>
  <c r="S19" i="22"/>
  <c r="DL23" i="32" s="1"/>
  <c r="R19" i="22"/>
  <c r="DK23" i="32" s="1"/>
  <c r="Q19" i="22"/>
  <c r="DJ23" i="32" s="1"/>
  <c r="P19" i="22"/>
  <c r="DI23" i="32" s="1"/>
  <c r="O19" i="22"/>
  <c r="DH23" i="32" s="1"/>
  <c r="N19" i="22"/>
  <c r="DG23" i="32" s="1"/>
  <c r="M19" i="22"/>
  <c r="DF23" i="32" s="1"/>
  <c r="L19" i="22"/>
  <c r="DE23" i="32" s="1"/>
  <c r="K19" i="22"/>
  <c r="DD23" i="32" s="1"/>
  <c r="J19" i="22"/>
  <c r="DC23" i="32" s="1"/>
  <c r="I19" i="22"/>
  <c r="DB23" i="32" s="1"/>
  <c r="H19" i="22"/>
  <c r="DA23" i="32" s="1"/>
  <c r="G19" i="22"/>
  <c r="CZ23" i="32" s="1"/>
  <c r="F19" i="22"/>
  <c r="CY23" i="32" s="1"/>
  <c r="E19" i="22"/>
  <c r="CX23" i="32" s="1"/>
  <c r="D19" i="22"/>
  <c r="CW23" i="32" s="1"/>
  <c r="C19" i="22"/>
  <c r="U18" i="22"/>
  <c r="CU23" i="32" s="1"/>
  <c r="U17" i="22"/>
  <c r="CB23" i="32" s="1"/>
  <c r="T15" i="22"/>
  <c r="BH23" i="32" s="1"/>
  <c r="S15" i="22"/>
  <c r="BG23" i="32" s="1"/>
  <c r="R15" i="22"/>
  <c r="BF23" i="32" s="1"/>
  <c r="Q15" i="22"/>
  <c r="BE23" i="32" s="1"/>
  <c r="P15" i="22"/>
  <c r="BD23" i="32" s="1"/>
  <c r="O15" i="22"/>
  <c r="BC23" i="32" s="1"/>
  <c r="N15" i="22"/>
  <c r="BB23" i="32" s="1"/>
  <c r="M15" i="22"/>
  <c r="BA23" i="32" s="1"/>
  <c r="L15" i="22"/>
  <c r="AZ23" i="32" s="1"/>
  <c r="K15" i="22"/>
  <c r="AY23" i="32" s="1"/>
  <c r="J15" i="22"/>
  <c r="AX23" i="32" s="1"/>
  <c r="I15" i="22"/>
  <c r="AW23" i="32" s="1"/>
  <c r="H15" i="22"/>
  <c r="AV23" i="32" s="1"/>
  <c r="G15" i="22"/>
  <c r="AU23" i="32" s="1"/>
  <c r="F15" i="22"/>
  <c r="AT23" i="32" s="1"/>
  <c r="E15" i="22"/>
  <c r="D15" i="22"/>
  <c r="AR23" i="32" s="1"/>
  <c r="C15" i="22"/>
  <c r="AQ23" i="32"/>
  <c r="U14" i="22"/>
  <c r="AP23" i="32" s="1"/>
  <c r="U13" i="22"/>
  <c r="W23" i="32" s="1"/>
  <c r="T19" i="21"/>
  <c r="DM22" i="32" s="1"/>
  <c r="S19" i="21"/>
  <c r="DL22" i="32" s="1"/>
  <c r="R19" i="21"/>
  <c r="DK22" i="32" s="1"/>
  <c r="Q19" i="21"/>
  <c r="DJ22" i="32" s="1"/>
  <c r="P19" i="21"/>
  <c r="DI22" i="32" s="1"/>
  <c r="O19" i="21"/>
  <c r="DH22" i="32" s="1"/>
  <c r="N19" i="21"/>
  <c r="DG22" i="32" s="1"/>
  <c r="M19" i="21"/>
  <c r="DF22" i="32" s="1"/>
  <c r="L19" i="21"/>
  <c r="DE22" i="32" s="1"/>
  <c r="K19" i="21"/>
  <c r="DD22" i="32" s="1"/>
  <c r="J19" i="21"/>
  <c r="DC22" i="32" s="1"/>
  <c r="I19" i="21"/>
  <c r="DB22" i="32" s="1"/>
  <c r="H19" i="21"/>
  <c r="DA22" i="32" s="1"/>
  <c r="G19" i="21"/>
  <c r="CZ22" i="32" s="1"/>
  <c r="F19" i="21"/>
  <c r="CY22" i="32" s="1"/>
  <c r="E19" i="21"/>
  <c r="CX22" i="32" s="1"/>
  <c r="D19" i="21"/>
  <c r="CW22" i="32" s="1"/>
  <c r="C19" i="21"/>
  <c r="CV22" i="32"/>
  <c r="U18" i="21"/>
  <c r="CU22" i="32" s="1"/>
  <c r="U17" i="21"/>
  <c r="CB22" i="32" s="1"/>
  <c r="T15" i="21"/>
  <c r="BH22" i="32" s="1"/>
  <c r="S15" i="21"/>
  <c r="BG22" i="32" s="1"/>
  <c r="R15" i="21"/>
  <c r="BF22" i="32"/>
  <c r="Q15" i="21"/>
  <c r="BE22" i="32" s="1"/>
  <c r="P15" i="21"/>
  <c r="BD22" i="32" s="1"/>
  <c r="O15" i="21"/>
  <c r="BC22" i="32" s="1"/>
  <c r="N15" i="21"/>
  <c r="BB22" i="32" s="1"/>
  <c r="M15" i="21"/>
  <c r="BA22" i="32" s="1"/>
  <c r="L15" i="21"/>
  <c r="AZ22" i="32" s="1"/>
  <c r="K15" i="21"/>
  <c r="AY22" i="32" s="1"/>
  <c r="J15" i="21"/>
  <c r="AX22" i="32" s="1"/>
  <c r="I15" i="21"/>
  <c r="AW22" i="32" s="1"/>
  <c r="H15" i="21"/>
  <c r="AV22" i="32" s="1"/>
  <c r="G15" i="21"/>
  <c r="AU22" i="32" s="1"/>
  <c r="F15" i="21"/>
  <c r="AT22" i="32" s="1"/>
  <c r="E15" i="21"/>
  <c r="AS22" i="32" s="1"/>
  <c r="D15" i="21"/>
  <c r="AR22" i="32" s="1"/>
  <c r="C15" i="21"/>
  <c r="U14" i="21"/>
  <c r="AP22" i="32" s="1"/>
  <c r="U13" i="21"/>
  <c r="W22" i="32" s="1"/>
  <c r="T19" i="20"/>
  <c r="DM21" i="32" s="1"/>
  <c r="S19" i="20"/>
  <c r="DL21" i="32" s="1"/>
  <c r="R19" i="20"/>
  <c r="DK21" i="32" s="1"/>
  <c r="Q19" i="20"/>
  <c r="DJ21" i="32" s="1"/>
  <c r="P19" i="20"/>
  <c r="DI21" i="32" s="1"/>
  <c r="O19" i="20"/>
  <c r="DH21" i="32" s="1"/>
  <c r="N19" i="20"/>
  <c r="DG21" i="32" s="1"/>
  <c r="M19" i="20"/>
  <c r="DF21" i="32" s="1"/>
  <c r="L19" i="20"/>
  <c r="DE21" i="32" s="1"/>
  <c r="K19" i="20"/>
  <c r="DD21" i="32" s="1"/>
  <c r="J19" i="20"/>
  <c r="DC21" i="32" s="1"/>
  <c r="I19" i="20"/>
  <c r="DB21" i="32" s="1"/>
  <c r="H19" i="20"/>
  <c r="DA21" i="32" s="1"/>
  <c r="G19" i="20"/>
  <c r="CZ21" i="32"/>
  <c r="F19" i="20"/>
  <c r="CY21" i="32" s="1"/>
  <c r="E19" i="20"/>
  <c r="CX21" i="32" s="1"/>
  <c r="D19" i="20"/>
  <c r="C19" i="20"/>
  <c r="CV21" i="32" s="1"/>
  <c r="U18" i="20"/>
  <c r="CU21" i="32" s="1"/>
  <c r="U17" i="20"/>
  <c r="CB21" i="32" s="1"/>
  <c r="T15" i="20"/>
  <c r="BH21" i="32" s="1"/>
  <c r="S15" i="20"/>
  <c r="BG21" i="32" s="1"/>
  <c r="R15" i="20"/>
  <c r="BF21" i="32" s="1"/>
  <c r="Q15" i="20"/>
  <c r="BE21" i="32" s="1"/>
  <c r="P15" i="20"/>
  <c r="BD21" i="32" s="1"/>
  <c r="O15" i="20"/>
  <c r="BC21" i="32" s="1"/>
  <c r="N15" i="20"/>
  <c r="BB21" i="32" s="1"/>
  <c r="M15" i="20"/>
  <c r="BA21" i="32" s="1"/>
  <c r="L15" i="20"/>
  <c r="AZ21" i="32" s="1"/>
  <c r="K15" i="20"/>
  <c r="AY21" i="32" s="1"/>
  <c r="J15" i="20"/>
  <c r="AX21" i="32" s="1"/>
  <c r="I15" i="20"/>
  <c r="AW21" i="32" s="1"/>
  <c r="H15" i="20"/>
  <c r="AV21" i="32" s="1"/>
  <c r="G15" i="20"/>
  <c r="AU21" i="32" s="1"/>
  <c r="F15" i="20"/>
  <c r="AT21" i="32" s="1"/>
  <c r="E15" i="20"/>
  <c r="AS21" i="32" s="1"/>
  <c r="D15" i="20"/>
  <c r="AR21" i="32"/>
  <c r="C15" i="20"/>
  <c r="AQ21" i="32" s="1"/>
  <c r="U14" i="20"/>
  <c r="AP21" i="32" s="1"/>
  <c r="U13" i="20"/>
  <c r="W21" i="32" s="1"/>
  <c r="T19" i="19"/>
  <c r="DM20" i="32" s="1"/>
  <c r="S19" i="19"/>
  <c r="DL20" i="32" s="1"/>
  <c r="R19" i="19"/>
  <c r="DK20" i="32" s="1"/>
  <c r="Q19" i="19"/>
  <c r="DJ20" i="32" s="1"/>
  <c r="P19" i="19"/>
  <c r="DI20" i="32" s="1"/>
  <c r="O19" i="19"/>
  <c r="DH20" i="32" s="1"/>
  <c r="N19" i="19"/>
  <c r="DG20" i="32" s="1"/>
  <c r="M19" i="19"/>
  <c r="DF20" i="32" s="1"/>
  <c r="L19" i="19"/>
  <c r="K19" i="19"/>
  <c r="DD20" i="32" s="1"/>
  <c r="J19" i="19"/>
  <c r="DC20" i="32" s="1"/>
  <c r="I19" i="19"/>
  <c r="DB20" i="32" s="1"/>
  <c r="H19" i="19"/>
  <c r="DA20" i="32" s="1"/>
  <c r="G19" i="19"/>
  <c r="CZ20" i="32" s="1"/>
  <c r="F19" i="19"/>
  <c r="CY20" i="32" s="1"/>
  <c r="E19" i="19"/>
  <c r="CX20" i="32" s="1"/>
  <c r="D19" i="19"/>
  <c r="CW20" i="32" s="1"/>
  <c r="C19" i="19"/>
  <c r="CV20" i="32" s="1"/>
  <c r="U18" i="19"/>
  <c r="CU20" i="32" s="1"/>
  <c r="U17" i="19"/>
  <c r="CB20" i="32" s="1"/>
  <c r="T15" i="19"/>
  <c r="BH20" i="32" s="1"/>
  <c r="S15" i="19"/>
  <c r="BG20" i="32" s="1"/>
  <c r="R15" i="19"/>
  <c r="BF20" i="32" s="1"/>
  <c r="Q15" i="19"/>
  <c r="BE20" i="32" s="1"/>
  <c r="P15" i="19"/>
  <c r="BD20" i="32" s="1"/>
  <c r="O15" i="19"/>
  <c r="BC20" i="32" s="1"/>
  <c r="N15" i="19"/>
  <c r="BB20" i="32" s="1"/>
  <c r="M15" i="19"/>
  <c r="BA20" i="32" s="1"/>
  <c r="L15" i="19"/>
  <c r="AZ20" i="32" s="1"/>
  <c r="K15" i="19"/>
  <c r="AY20" i="32" s="1"/>
  <c r="J15" i="19"/>
  <c r="AX20" i="32" s="1"/>
  <c r="I15" i="19"/>
  <c r="AW20" i="32" s="1"/>
  <c r="H15" i="19"/>
  <c r="AV20" i="32" s="1"/>
  <c r="G15" i="19"/>
  <c r="AU20" i="32" s="1"/>
  <c r="F15" i="19"/>
  <c r="AT20" i="32" s="1"/>
  <c r="E15" i="19"/>
  <c r="AS20" i="32" s="1"/>
  <c r="D15" i="19"/>
  <c r="AR20" i="32" s="1"/>
  <c r="C15" i="19"/>
  <c r="AQ20" i="32" s="1"/>
  <c r="U14" i="19"/>
  <c r="AP20" i="32" s="1"/>
  <c r="U13" i="19"/>
  <c r="W20" i="32" s="1"/>
  <c r="T19" i="18"/>
  <c r="DM19" i="32" s="1"/>
  <c r="S19" i="18"/>
  <c r="DL19" i="32" s="1"/>
  <c r="R19" i="18"/>
  <c r="DK19" i="32" s="1"/>
  <c r="Q19" i="18"/>
  <c r="DJ19" i="32" s="1"/>
  <c r="P19" i="18"/>
  <c r="DI19" i="32" s="1"/>
  <c r="O19" i="18"/>
  <c r="DH19" i="32"/>
  <c r="N19" i="18"/>
  <c r="DG19" i="32" s="1"/>
  <c r="M19" i="18"/>
  <c r="DF19" i="32" s="1"/>
  <c r="L19" i="18"/>
  <c r="DE19" i="32" s="1"/>
  <c r="K19" i="18"/>
  <c r="DD19" i="32" s="1"/>
  <c r="J19" i="18"/>
  <c r="DC19" i="32" s="1"/>
  <c r="I19" i="18"/>
  <c r="DB19" i="32" s="1"/>
  <c r="H19" i="18"/>
  <c r="DA19" i="32" s="1"/>
  <c r="G19" i="18"/>
  <c r="CZ19" i="32" s="1"/>
  <c r="F19" i="18"/>
  <c r="CY19" i="32" s="1"/>
  <c r="E19" i="18"/>
  <c r="CX19" i="32" s="1"/>
  <c r="D19" i="18"/>
  <c r="CW19" i="32" s="1"/>
  <c r="C19" i="18"/>
  <c r="CV19" i="32" s="1"/>
  <c r="U18" i="18"/>
  <c r="CU19" i="32" s="1"/>
  <c r="U17" i="18"/>
  <c r="CB19" i="32" s="1"/>
  <c r="T15" i="18"/>
  <c r="BH19" i="32" s="1"/>
  <c r="S15" i="18"/>
  <c r="BG19" i="32" s="1"/>
  <c r="R15" i="18"/>
  <c r="BF19" i="32" s="1"/>
  <c r="Q15" i="18"/>
  <c r="BE19" i="32" s="1"/>
  <c r="P15" i="18"/>
  <c r="BD19" i="32" s="1"/>
  <c r="O15" i="18"/>
  <c r="BC19" i="32" s="1"/>
  <c r="N15" i="18"/>
  <c r="BB19" i="32" s="1"/>
  <c r="M15" i="18"/>
  <c r="BA19" i="32" s="1"/>
  <c r="L15" i="18"/>
  <c r="AZ19" i="32" s="1"/>
  <c r="K15" i="18"/>
  <c r="AY19" i="32" s="1"/>
  <c r="J15" i="18"/>
  <c r="AX19" i="32" s="1"/>
  <c r="I15" i="18"/>
  <c r="AW19" i="32" s="1"/>
  <c r="H15" i="18"/>
  <c r="AV19" i="32" s="1"/>
  <c r="G15" i="18"/>
  <c r="AU19" i="32" s="1"/>
  <c r="F15" i="18"/>
  <c r="AT19" i="32" s="1"/>
  <c r="E15" i="18"/>
  <c r="AS19" i="32" s="1"/>
  <c r="D15" i="18"/>
  <c r="C15" i="18"/>
  <c r="AQ19" i="32"/>
  <c r="U14" i="18"/>
  <c r="AP19" i="32" s="1"/>
  <c r="U13" i="18"/>
  <c r="W19" i="32" s="1"/>
  <c r="T19" i="17"/>
  <c r="DM18" i="32" s="1"/>
  <c r="S19" i="17"/>
  <c r="DL18" i="32" s="1"/>
  <c r="R19" i="17"/>
  <c r="DK18" i="32" s="1"/>
  <c r="Q19" i="17"/>
  <c r="DJ18" i="32" s="1"/>
  <c r="P19" i="17"/>
  <c r="DI18" i="32" s="1"/>
  <c r="O19" i="17"/>
  <c r="DH18" i="32" s="1"/>
  <c r="N19" i="17"/>
  <c r="DG18" i="32" s="1"/>
  <c r="M19" i="17"/>
  <c r="DF18" i="32" s="1"/>
  <c r="L19" i="17"/>
  <c r="DE18" i="32" s="1"/>
  <c r="K19" i="17"/>
  <c r="DD18" i="32" s="1"/>
  <c r="J19" i="17"/>
  <c r="DC18" i="32" s="1"/>
  <c r="I19" i="17"/>
  <c r="DB18" i="32"/>
  <c r="H19" i="17"/>
  <c r="DA18" i="32" s="1"/>
  <c r="G19" i="17"/>
  <c r="CZ18" i="32" s="1"/>
  <c r="F19" i="17"/>
  <c r="CY18" i="32" s="1"/>
  <c r="E19" i="17"/>
  <c r="CX18" i="32" s="1"/>
  <c r="D19" i="17"/>
  <c r="CW18" i="32" s="1"/>
  <c r="C19" i="17"/>
  <c r="CV18" i="32" s="1"/>
  <c r="U18" i="17"/>
  <c r="CU18" i="32" s="1"/>
  <c r="U17" i="17"/>
  <c r="CB18" i="32" s="1"/>
  <c r="T15" i="17"/>
  <c r="BH18" i="32" s="1"/>
  <c r="S15" i="17"/>
  <c r="BG18" i="32" s="1"/>
  <c r="R15" i="17"/>
  <c r="BF18" i="32" s="1"/>
  <c r="Q15" i="17"/>
  <c r="BE18" i="32" s="1"/>
  <c r="P15" i="17"/>
  <c r="BD18" i="32" s="1"/>
  <c r="O15" i="17"/>
  <c r="BC18" i="32" s="1"/>
  <c r="N15" i="17"/>
  <c r="BB18" i="32" s="1"/>
  <c r="M15" i="17"/>
  <c r="BA18" i="32" s="1"/>
  <c r="L15" i="17"/>
  <c r="AZ18" i="32" s="1"/>
  <c r="K15" i="17"/>
  <c r="AY18" i="32" s="1"/>
  <c r="J15" i="17"/>
  <c r="AX18" i="32" s="1"/>
  <c r="I15" i="17"/>
  <c r="AW18" i="32" s="1"/>
  <c r="H15" i="17"/>
  <c r="AV18" i="32" s="1"/>
  <c r="G15" i="17"/>
  <c r="AU18" i="32" s="1"/>
  <c r="F15" i="17"/>
  <c r="AT18" i="32" s="1"/>
  <c r="E15" i="17"/>
  <c r="AS18" i="32" s="1"/>
  <c r="D15" i="17"/>
  <c r="C15" i="17"/>
  <c r="AQ18" i="32" s="1"/>
  <c r="U14" i="17"/>
  <c r="AP18" i="32" s="1"/>
  <c r="U13" i="17"/>
  <c r="W18" i="32" s="1"/>
  <c r="T19" i="16"/>
  <c r="DM17" i="32" s="1"/>
  <c r="S19" i="16"/>
  <c r="DL17" i="32" s="1"/>
  <c r="R19" i="16"/>
  <c r="DK17" i="32" s="1"/>
  <c r="Q19" i="16"/>
  <c r="DJ17" i="32" s="1"/>
  <c r="P19" i="16"/>
  <c r="DI17" i="32" s="1"/>
  <c r="O19" i="16"/>
  <c r="DH17" i="32" s="1"/>
  <c r="N19" i="16"/>
  <c r="DG17" i="32" s="1"/>
  <c r="M19" i="16"/>
  <c r="DF17" i="32" s="1"/>
  <c r="L19" i="16"/>
  <c r="DE17" i="32" s="1"/>
  <c r="K19" i="16"/>
  <c r="DD17" i="32" s="1"/>
  <c r="J19" i="16"/>
  <c r="DC17" i="32" s="1"/>
  <c r="I19" i="16"/>
  <c r="DB17" i="32" s="1"/>
  <c r="H19" i="16"/>
  <c r="DA17" i="32" s="1"/>
  <c r="G19" i="16"/>
  <c r="CZ17" i="32"/>
  <c r="F19" i="16"/>
  <c r="CY17" i="32" s="1"/>
  <c r="E19" i="16"/>
  <c r="CX17" i="32" s="1"/>
  <c r="D19" i="16"/>
  <c r="CW17" i="32" s="1"/>
  <c r="C19" i="16"/>
  <c r="CV17" i="32"/>
  <c r="U18" i="16"/>
  <c r="CU17" i="32" s="1"/>
  <c r="U17" i="16"/>
  <c r="CB17" i="32" s="1"/>
  <c r="T15" i="16"/>
  <c r="BH17" i="32" s="1"/>
  <c r="S15" i="16"/>
  <c r="BG17" i="32" s="1"/>
  <c r="R15" i="16"/>
  <c r="BF17" i="32" s="1"/>
  <c r="Q15" i="16"/>
  <c r="BE17" i="32" s="1"/>
  <c r="P15" i="16"/>
  <c r="BD17" i="32" s="1"/>
  <c r="O15" i="16"/>
  <c r="BC17" i="32" s="1"/>
  <c r="N15" i="16"/>
  <c r="BB17" i="32" s="1"/>
  <c r="M15" i="16"/>
  <c r="BA17" i="32" s="1"/>
  <c r="L15" i="16"/>
  <c r="AZ17" i="32" s="1"/>
  <c r="K15" i="16"/>
  <c r="AY17" i="32" s="1"/>
  <c r="J15" i="16"/>
  <c r="AX17" i="32" s="1"/>
  <c r="I15" i="16"/>
  <c r="AW17" i="32" s="1"/>
  <c r="H15" i="16"/>
  <c r="AV17" i="32" s="1"/>
  <c r="G15" i="16"/>
  <c r="AU17" i="32" s="1"/>
  <c r="F15" i="16"/>
  <c r="AT17" i="32" s="1"/>
  <c r="E15" i="16"/>
  <c r="AS17" i="32" s="1"/>
  <c r="D15" i="16"/>
  <c r="AR17" i="32" s="1"/>
  <c r="C15" i="16"/>
  <c r="AQ17" i="32" s="1"/>
  <c r="U14" i="16"/>
  <c r="AP17" i="32" s="1"/>
  <c r="U13" i="16"/>
  <c r="W17" i="32" s="1"/>
  <c r="T19" i="14"/>
  <c r="DM13" i="32" s="1"/>
  <c r="S19" i="14"/>
  <c r="DL13" i="32" s="1"/>
  <c r="R19" i="14"/>
  <c r="DK13" i="32" s="1"/>
  <c r="Q19" i="14"/>
  <c r="DJ13" i="32" s="1"/>
  <c r="P19" i="14"/>
  <c r="DI13" i="32" s="1"/>
  <c r="O19" i="14"/>
  <c r="DH13" i="32" s="1"/>
  <c r="N19" i="14"/>
  <c r="DG13" i="32" s="1"/>
  <c r="M19" i="14"/>
  <c r="DF13" i="32" s="1"/>
  <c r="L19" i="14"/>
  <c r="DE13" i="32" s="1"/>
  <c r="K19" i="14"/>
  <c r="DD13" i="32" s="1"/>
  <c r="J19" i="14"/>
  <c r="DC13" i="32"/>
  <c r="I19" i="14"/>
  <c r="DB13" i="32" s="1"/>
  <c r="H19" i="14"/>
  <c r="DA13" i="32" s="1"/>
  <c r="G19" i="14"/>
  <c r="CZ13" i="32" s="1"/>
  <c r="F19" i="14"/>
  <c r="CY13" i="32" s="1"/>
  <c r="E19" i="14"/>
  <c r="CX13" i="32"/>
  <c r="D19" i="14"/>
  <c r="C19" i="14"/>
  <c r="CV13" i="32" s="1"/>
  <c r="U18" i="14"/>
  <c r="CU13" i="32" s="1"/>
  <c r="U17" i="14"/>
  <c r="CB13" i="32" s="1"/>
  <c r="T15" i="14"/>
  <c r="BH13" i="32" s="1"/>
  <c r="S15" i="14"/>
  <c r="BG13" i="32" s="1"/>
  <c r="R15" i="14"/>
  <c r="BF13" i="32" s="1"/>
  <c r="Q15" i="14"/>
  <c r="BE13" i="32" s="1"/>
  <c r="P15" i="14"/>
  <c r="BD13" i="32" s="1"/>
  <c r="O15" i="14"/>
  <c r="BC13" i="32"/>
  <c r="N15" i="14"/>
  <c r="BB13" i="32" s="1"/>
  <c r="M15" i="14"/>
  <c r="BA13" i="32"/>
  <c r="L15" i="14"/>
  <c r="AZ13" i="32" s="1"/>
  <c r="K15" i="14"/>
  <c r="AY13" i="32" s="1"/>
  <c r="J15" i="14"/>
  <c r="AX13" i="32" s="1"/>
  <c r="I15" i="14"/>
  <c r="AW13" i="32" s="1"/>
  <c r="H15" i="14"/>
  <c r="AV13" i="32" s="1"/>
  <c r="G15" i="14"/>
  <c r="AU13" i="32" s="1"/>
  <c r="F15" i="14"/>
  <c r="AT13" i="32" s="1"/>
  <c r="E15" i="14"/>
  <c r="D15" i="14"/>
  <c r="AR13" i="32" s="1"/>
  <c r="C15" i="14"/>
  <c r="AQ13" i="32" s="1"/>
  <c r="U14" i="14"/>
  <c r="AP13" i="32" s="1"/>
  <c r="U13" i="14"/>
  <c r="T19" i="13"/>
  <c r="DM12" i="32" s="1"/>
  <c r="S19" i="13"/>
  <c r="DL12" i="32" s="1"/>
  <c r="R19" i="13"/>
  <c r="DK12" i="32" s="1"/>
  <c r="Q19" i="13"/>
  <c r="DJ12" i="32" s="1"/>
  <c r="P19" i="13"/>
  <c r="DI12" i="32" s="1"/>
  <c r="O19" i="13"/>
  <c r="DH12" i="32"/>
  <c r="N19" i="13"/>
  <c r="DG12" i="32" s="1"/>
  <c r="M19" i="13"/>
  <c r="DF12" i="32" s="1"/>
  <c r="L19" i="13"/>
  <c r="K19" i="13"/>
  <c r="DD12" i="32" s="1"/>
  <c r="J19" i="13"/>
  <c r="DC12" i="32" s="1"/>
  <c r="I19" i="13"/>
  <c r="DB12" i="32" s="1"/>
  <c r="H19" i="13"/>
  <c r="DA12" i="32" s="1"/>
  <c r="G19" i="13"/>
  <c r="CZ12" i="32" s="1"/>
  <c r="F19" i="13"/>
  <c r="CY12" i="32" s="1"/>
  <c r="E19" i="13"/>
  <c r="CX12" i="32" s="1"/>
  <c r="D19" i="13"/>
  <c r="CW12" i="32" s="1"/>
  <c r="C19" i="13"/>
  <c r="CV12" i="32"/>
  <c r="U18" i="13"/>
  <c r="CU12" i="32" s="1"/>
  <c r="U17" i="13"/>
  <c r="CB12" i="32" s="1"/>
  <c r="T15" i="13"/>
  <c r="BH12" i="32" s="1"/>
  <c r="S15" i="13"/>
  <c r="BG12" i="32" s="1"/>
  <c r="R15" i="13"/>
  <c r="BF12" i="32" s="1"/>
  <c r="Q15" i="13"/>
  <c r="BE12" i="32" s="1"/>
  <c r="P15" i="13"/>
  <c r="BD12" i="32" s="1"/>
  <c r="O15" i="13"/>
  <c r="BC12" i="32" s="1"/>
  <c r="N15" i="13"/>
  <c r="BB12" i="32" s="1"/>
  <c r="M15" i="13"/>
  <c r="BA12" i="32" s="1"/>
  <c r="L15" i="13"/>
  <c r="AZ12" i="32" s="1"/>
  <c r="K15" i="13"/>
  <c r="AY12" i="32" s="1"/>
  <c r="J15" i="13"/>
  <c r="AX12" i="32" s="1"/>
  <c r="I15" i="13"/>
  <c r="AW12" i="32" s="1"/>
  <c r="H15" i="13"/>
  <c r="AV12" i="32" s="1"/>
  <c r="G15" i="13"/>
  <c r="AU12" i="32" s="1"/>
  <c r="F15" i="13"/>
  <c r="AT12" i="32" s="1"/>
  <c r="E15" i="13"/>
  <c r="AS12" i="32" s="1"/>
  <c r="D15" i="13"/>
  <c r="AR12" i="32" s="1"/>
  <c r="C15" i="13"/>
  <c r="AQ12" i="32" s="1"/>
  <c r="U14" i="13"/>
  <c r="AP12" i="32" s="1"/>
  <c r="U13" i="13"/>
  <c r="W12" i="32" s="1"/>
  <c r="T19" i="12"/>
  <c r="DM11" i="32" s="1"/>
  <c r="S19" i="12"/>
  <c r="DL11" i="32" s="1"/>
  <c r="R19" i="12"/>
  <c r="DK11" i="32" s="1"/>
  <c r="Q19" i="12"/>
  <c r="DJ11" i="32" s="1"/>
  <c r="P19" i="12"/>
  <c r="DI11" i="32" s="1"/>
  <c r="O19" i="12"/>
  <c r="DH11" i="32" s="1"/>
  <c r="N19" i="12"/>
  <c r="DG11" i="32" s="1"/>
  <c r="M19" i="12"/>
  <c r="DF11" i="32" s="1"/>
  <c r="L19" i="12"/>
  <c r="DE11" i="32" s="1"/>
  <c r="K19" i="12"/>
  <c r="DD11" i="32" s="1"/>
  <c r="J19" i="12"/>
  <c r="DC11" i="32" s="1"/>
  <c r="I19" i="12"/>
  <c r="DB11" i="32" s="1"/>
  <c r="H19" i="12"/>
  <c r="DA11" i="32" s="1"/>
  <c r="G19" i="12"/>
  <c r="CZ11" i="32" s="1"/>
  <c r="F19" i="12"/>
  <c r="CY11" i="32" s="1"/>
  <c r="E19" i="12"/>
  <c r="CX11" i="32" s="1"/>
  <c r="D19" i="12"/>
  <c r="CW11" i="32"/>
  <c r="C19" i="12"/>
  <c r="CV11" i="32" s="1"/>
  <c r="U18" i="12"/>
  <c r="CU11" i="32" s="1"/>
  <c r="U17" i="12"/>
  <c r="CB11" i="32" s="1"/>
  <c r="T15" i="12"/>
  <c r="BH11" i="32" s="1"/>
  <c r="S15" i="12"/>
  <c r="BG11" i="32"/>
  <c r="R15" i="12"/>
  <c r="BF11" i="32" s="1"/>
  <c r="Q15" i="12"/>
  <c r="BE11" i="32" s="1"/>
  <c r="P15" i="12"/>
  <c r="BD11" i="32" s="1"/>
  <c r="O15" i="12"/>
  <c r="BC11" i="32" s="1"/>
  <c r="N15" i="12"/>
  <c r="BB11" i="32" s="1"/>
  <c r="M15" i="12"/>
  <c r="BA11" i="32" s="1"/>
  <c r="L15" i="12"/>
  <c r="AZ11" i="32" s="1"/>
  <c r="K15" i="12"/>
  <c r="AY11" i="32" s="1"/>
  <c r="J15" i="12"/>
  <c r="AX11" i="32" s="1"/>
  <c r="I15" i="12"/>
  <c r="AW11" i="32" s="1"/>
  <c r="H15" i="12"/>
  <c r="AV11" i="32" s="1"/>
  <c r="G15" i="12"/>
  <c r="AU11" i="32" s="1"/>
  <c r="F15" i="12"/>
  <c r="AT11" i="32" s="1"/>
  <c r="E15" i="12"/>
  <c r="AS11" i="32" s="1"/>
  <c r="D15" i="12"/>
  <c r="AR11" i="32" s="1"/>
  <c r="C15" i="12"/>
  <c r="AQ11" i="32" s="1"/>
  <c r="U14" i="12"/>
  <c r="AP11" i="32" s="1"/>
  <c r="U13" i="12"/>
  <c r="W11" i="32" s="1"/>
  <c r="T19" i="11"/>
  <c r="DM8" i="32" s="1"/>
  <c r="S19" i="11"/>
  <c r="DL8" i="32" s="1"/>
  <c r="R19" i="11"/>
  <c r="DK8" i="32" s="1"/>
  <c r="Q19" i="11"/>
  <c r="DJ8" i="32"/>
  <c r="P19" i="11"/>
  <c r="DI8" i="32" s="1"/>
  <c r="O19" i="11"/>
  <c r="DH8" i="32" s="1"/>
  <c r="N19" i="11"/>
  <c r="DG8" i="32" s="1"/>
  <c r="M19" i="11"/>
  <c r="DF8" i="32" s="1"/>
  <c r="L19" i="11"/>
  <c r="DE8" i="32" s="1"/>
  <c r="K19" i="11"/>
  <c r="DD8" i="32" s="1"/>
  <c r="J19" i="11"/>
  <c r="DC8" i="32" s="1"/>
  <c r="I19" i="11"/>
  <c r="DB8" i="32" s="1"/>
  <c r="H19" i="11"/>
  <c r="DA8" i="32" s="1"/>
  <c r="G19" i="11"/>
  <c r="CZ8" i="32" s="1"/>
  <c r="F19" i="11"/>
  <c r="CY8" i="32" s="1"/>
  <c r="E19" i="11"/>
  <c r="CX8" i="32" s="1"/>
  <c r="D19" i="11"/>
  <c r="CW8" i="32" s="1"/>
  <c r="C19" i="11"/>
  <c r="CV8" i="32" s="1"/>
  <c r="U18" i="11"/>
  <c r="CU8" i="32" s="1"/>
  <c r="U17" i="11"/>
  <c r="CB8" i="32" s="1"/>
  <c r="T15" i="11"/>
  <c r="BH8" i="32" s="1"/>
  <c r="S15" i="11"/>
  <c r="BG8" i="32" s="1"/>
  <c r="R15" i="11"/>
  <c r="BF8" i="32" s="1"/>
  <c r="Q15" i="11"/>
  <c r="BE8" i="32" s="1"/>
  <c r="P15" i="11"/>
  <c r="BD8" i="32" s="1"/>
  <c r="O15" i="11"/>
  <c r="BC8" i="32" s="1"/>
  <c r="N15" i="11"/>
  <c r="BB8" i="32"/>
  <c r="M15" i="11"/>
  <c r="BA8" i="32" s="1"/>
  <c r="L15" i="11"/>
  <c r="AZ8" i="32" s="1"/>
  <c r="K15" i="11"/>
  <c r="AY8" i="32" s="1"/>
  <c r="J15" i="11"/>
  <c r="AX8" i="32" s="1"/>
  <c r="I15" i="11"/>
  <c r="AW8" i="32"/>
  <c r="H15" i="11"/>
  <c r="AV8" i="32" s="1"/>
  <c r="G15" i="11"/>
  <c r="AU8" i="32" s="1"/>
  <c r="F15" i="11"/>
  <c r="AT8" i="32" s="1"/>
  <c r="E15" i="11"/>
  <c r="AS8" i="32" s="1"/>
  <c r="D15" i="11"/>
  <c r="AR8" i="32" s="1"/>
  <c r="C15" i="11"/>
  <c r="AQ8" i="32" s="1"/>
  <c r="U14" i="11"/>
  <c r="AP8" i="32" s="1"/>
  <c r="U13" i="11"/>
  <c r="W8" i="32" s="1"/>
  <c r="T19" i="10"/>
  <c r="DM7" i="32" s="1"/>
  <c r="S19" i="10"/>
  <c r="DL7" i="32" s="1"/>
  <c r="R19" i="10"/>
  <c r="DK7" i="32" s="1"/>
  <c r="Q19" i="10"/>
  <c r="DJ7" i="32" s="1"/>
  <c r="P19" i="10"/>
  <c r="DI7" i="32" s="1"/>
  <c r="O19" i="10"/>
  <c r="DH7" i="32" s="1"/>
  <c r="N19" i="10"/>
  <c r="DG7" i="32" s="1"/>
  <c r="M19" i="10"/>
  <c r="DF7" i="32" s="1"/>
  <c r="L19" i="10"/>
  <c r="DE7" i="32" s="1"/>
  <c r="K19" i="10"/>
  <c r="DD7" i="32" s="1"/>
  <c r="J19" i="10"/>
  <c r="DC7" i="32"/>
  <c r="I19" i="10"/>
  <c r="DB7" i="32" s="1"/>
  <c r="H19" i="10"/>
  <c r="DA7" i="32" s="1"/>
  <c r="G19" i="10"/>
  <c r="CZ7" i="32" s="1"/>
  <c r="F19" i="10"/>
  <c r="CY7" i="32" s="1"/>
  <c r="E19" i="10"/>
  <c r="CX7" i="32" s="1"/>
  <c r="D19" i="10"/>
  <c r="CW7" i="32" s="1"/>
  <c r="C19" i="10"/>
  <c r="U18" i="10"/>
  <c r="CU7" i="32" s="1"/>
  <c r="U17" i="10"/>
  <c r="CB7" i="32" s="1"/>
  <c r="T15" i="10"/>
  <c r="BH7" i="32" s="1"/>
  <c r="S15" i="10"/>
  <c r="BG7" i="32" s="1"/>
  <c r="R15" i="10"/>
  <c r="BF7" i="32" s="1"/>
  <c r="Q15" i="10"/>
  <c r="BE7" i="32" s="1"/>
  <c r="P15" i="10"/>
  <c r="BD7" i="32" s="1"/>
  <c r="O15" i="10"/>
  <c r="BC7" i="32" s="1"/>
  <c r="N15" i="10"/>
  <c r="BB7" i="32" s="1"/>
  <c r="M15" i="10"/>
  <c r="BA7" i="32" s="1"/>
  <c r="L15" i="10"/>
  <c r="AZ7" i="32" s="1"/>
  <c r="K15" i="10"/>
  <c r="AY7" i="32" s="1"/>
  <c r="J15" i="10"/>
  <c r="AX7" i="32" s="1"/>
  <c r="I15" i="10"/>
  <c r="AW7" i="32" s="1"/>
  <c r="H15" i="10"/>
  <c r="AV7" i="32" s="1"/>
  <c r="G15" i="10"/>
  <c r="AU7" i="32" s="1"/>
  <c r="F15" i="10"/>
  <c r="AT7" i="32" s="1"/>
  <c r="E15" i="10"/>
  <c r="AS7" i="32" s="1"/>
  <c r="D15" i="10"/>
  <c r="AR7" i="32"/>
  <c r="C15" i="10"/>
  <c r="U14" i="10"/>
  <c r="AP7" i="32" s="1"/>
  <c r="U13" i="10"/>
  <c r="W7" i="32" s="1"/>
  <c r="T19" i="9"/>
  <c r="DM5" i="32" s="1"/>
  <c r="S19" i="9"/>
  <c r="DL5" i="32" s="1"/>
  <c r="R19" i="9"/>
  <c r="DK5" i="32" s="1"/>
  <c r="Q19" i="9"/>
  <c r="DJ5" i="32" s="1"/>
  <c r="P19" i="9"/>
  <c r="DI5" i="32" s="1"/>
  <c r="O19" i="9"/>
  <c r="DH5" i="32" s="1"/>
  <c r="N19" i="9"/>
  <c r="DG5" i="32" s="1"/>
  <c r="M19" i="9"/>
  <c r="DF5" i="32" s="1"/>
  <c r="L19" i="9"/>
  <c r="DE5" i="32" s="1"/>
  <c r="K19" i="9"/>
  <c r="DD5" i="32" s="1"/>
  <c r="J19" i="9"/>
  <c r="DC5" i="32" s="1"/>
  <c r="I19" i="9"/>
  <c r="DB5" i="32" s="1"/>
  <c r="H19" i="9"/>
  <c r="DA5" i="32" s="1"/>
  <c r="G19" i="9"/>
  <c r="CZ5" i="32" s="1"/>
  <c r="F19" i="9"/>
  <c r="CY5" i="32" s="1"/>
  <c r="E19" i="9"/>
  <c r="CX5" i="32" s="1"/>
  <c r="D19" i="9"/>
  <c r="CW5" i="32" s="1"/>
  <c r="C19" i="9"/>
  <c r="CV5" i="32" s="1"/>
  <c r="U18" i="9"/>
  <c r="CU5" i="32" s="1"/>
  <c r="U17" i="9"/>
  <c r="CB5" i="32" s="1"/>
  <c r="T15" i="9"/>
  <c r="BH5" i="32" s="1"/>
  <c r="S15" i="9"/>
  <c r="BG5" i="32" s="1"/>
  <c r="R15" i="9"/>
  <c r="BF5" i="32" s="1"/>
  <c r="Q15" i="9"/>
  <c r="BE5" i="32" s="1"/>
  <c r="P15" i="9"/>
  <c r="O15" i="9"/>
  <c r="BC5" i="32" s="1"/>
  <c r="N15" i="9"/>
  <c r="BB5" i="32" s="1"/>
  <c r="M15" i="9"/>
  <c r="BA5" i="32" s="1"/>
  <c r="L15" i="9"/>
  <c r="AZ5" i="32" s="1"/>
  <c r="K15" i="9"/>
  <c r="AY5" i="32" s="1"/>
  <c r="J15" i="9"/>
  <c r="AX5" i="32" s="1"/>
  <c r="I15" i="9"/>
  <c r="AW5" i="32" s="1"/>
  <c r="H15" i="9"/>
  <c r="AV5" i="32" s="1"/>
  <c r="G15" i="9"/>
  <c r="AU5" i="32" s="1"/>
  <c r="F15" i="9"/>
  <c r="AT5" i="32" s="1"/>
  <c r="E15" i="9"/>
  <c r="AS5" i="32" s="1"/>
  <c r="D15" i="9"/>
  <c r="AR5" i="32" s="1"/>
  <c r="C15" i="9"/>
  <c r="AQ5" i="32" s="1"/>
  <c r="U14" i="9"/>
  <c r="AP5" i="32" s="1"/>
  <c r="U13" i="9"/>
  <c r="W5" i="32" s="1"/>
  <c r="T19" i="8"/>
  <c r="DM4" i="32" s="1"/>
  <c r="S19" i="8"/>
  <c r="DL4" i="32" s="1"/>
  <c r="R19" i="8"/>
  <c r="DK4" i="32" s="1"/>
  <c r="Q19" i="8"/>
  <c r="DJ4" i="32" s="1"/>
  <c r="P19" i="8"/>
  <c r="DI4" i="32" s="1"/>
  <c r="O19" i="8"/>
  <c r="DH4" i="32" s="1"/>
  <c r="N19" i="8"/>
  <c r="DG4" i="32" s="1"/>
  <c r="M19" i="8"/>
  <c r="DF4" i="32" s="1"/>
  <c r="L19" i="8"/>
  <c r="DE4" i="32" s="1"/>
  <c r="K19" i="8"/>
  <c r="DD4" i="32" s="1"/>
  <c r="J19" i="8"/>
  <c r="DC4" i="32" s="1"/>
  <c r="I19" i="8"/>
  <c r="DB4" i="32" s="1"/>
  <c r="H19" i="8"/>
  <c r="DA4" i="32" s="1"/>
  <c r="G19" i="8"/>
  <c r="CZ4" i="32" s="1"/>
  <c r="F19" i="8"/>
  <c r="CY4" i="32" s="1"/>
  <c r="E19" i="8"/>
  <c r="CX4" i="32" s="1"/>
  <c r="D19" i="8"/>
  <c r="CW4" i="32" s="1"/>
  <c r="C19" i="8"/>
  <c r="CV4" i="32" s="1"/>
  <c r="U18" i="8"/>
  <c r="CU4" i="32" s="1"/>
  <c r="U17" i="8"/>
  <c r="CB4" i="32" s="1"/>
  <c r="T15" i="8"/>
  <c r="BH4" i="32" s="1"/>
  <c r="S15" i="8"/>
  <c r="BG4" i="32" s="1"/>
  <c r="R15" i="8"/>
  <c r="BF4" i="32" s="1"/>
  <c r="Q15" i="8"/>
  <c r="BE4" i="32" s="1"/>
  <c r="P15" i="8"/>
  <c r="BD4" i="32" s="1"/>
  <c r="O15" i="8"/>
  <c r="BC4" i="32" s="1"/>
  <c r="N15" i="8"/>
  <c r="BB4" i="32" s="1"/>
  <c r="M15" i="8"/>
  <c r="BA4" i="32" s="1"/>
  <c r="L15" i="8"/>
  <c r="AZ4" i="32"/>
  <c r="K15" i="8"/>
  <c r="AY4" i="32" s="1"/>
  <c r="J15" i="8"/>
  <c r="AX4" i="32" s="1"/>
  <c r="I15" i="8"/>
  <c r="AW4" i="32" s="1"/>
  <c r="H15" i="8"/>
  <c r="AV4" i="32" s="1"/>
  <c r="G15" i="8"/>
  <c r="AU4" i="32" s="1"/>
  <c r="F15" i="8"/>
  <c r="AT4" i="32" s="1"/>
  <c r="E15" i="8"/>
  <c r="AS4" i="32" s="1"/>
  <c r="D15" i="8"/>
  <c r="AR4" i="32" s="1"/>
  <c r="C15" i="8"/>
  <c r="AQ4" i="32" s="1"/>
  <c r="U14" i="8"/>
  <c r="AP4" i="32" s="1"/>
  <c r="U13" i="8"/>
  <c r="W4" i="32" s="1"/>
  <c r="CD34" i="32"/>
  <c r="CE34" i="32"/>
  <c r="CF34" i="32"/>
  <c r="CI34" i="32"/>
  <c r="CJ34" i="32"/>
  <c r="CK34" i="32"/>
  <c r="CL34" i="32"/>
  <c r="CO34" i="32"/>
  <c r="CQ34" i="32"/>
  <c r="CR34" i="32"/>
  <c r="CC34" i="32"/>
  <c r="AA34" i="32"/>
  <c r="AB34" i="32"/>
  <c r="AC34" i="32"/>
  <c r="AE34" i="32"/>
  <c r="AF34" i="32"/>
  <c r="AG34" i="32"/>
  <c r="AH34" i="32"/>
  <c r="AI34" i="32"/>
  <c r="AJ34" i="32"/>
  <c r="AK34" i="32"/>
  <c r="AL34" i="32"/>
  <c r="AM34" i="32"/>
  <c r="AN34" i="32"/>
  <c r="X34" i="32"/>
  <c r="U13" i="6"/>
  <c r="W33" i="32" s="1"/>
  <c r="U14" i="6"/>
  <c r="AP33" i="32" s="1"/>
  <c r="C15" i="6"/>
  <c r="AQ33" i="32" s="1"/>
  <c r="D15" i="6"/>
  <c r="E15" i="6"/>
  <c r="AS33" i="32" s="1"/>
  <c r="F15" i="6"/>
  <c r="AT33" i="32" s="1"/>
  <c r="G15" i="6"/>
  <c r="AU33" i="32" s="1"/>
  <c r="H15" i="6"/>
  <c r="AV33" i="32" s="1"/>
  <c r="I15" i="6"/>
  <c r="AW33" i="32" s="1"/>
  <c r="J15" i="6"/>
  <c r="AX33" i="32" s="1"/>
  <c r="K15" i="6"/>
  <c r="AY33" i="32"/>
  <c r="L15" i="6"/>
  <c r="M15" i="6"/>
  <c r="BA33" i="32" s="1"/>
  <c r="N15" i="6"/>
  <c r="BB33" i="32"/>
  <c r="O15" i="6"/>
  <c r="BC33" i="32" s="1"/>
  <c r="P15" i="6"/>
  <c r="BD33" i="32" s="1"/>
  <c r="Q15" i="6"/>
  <c r="BE33" i="32"/>
  <c r="R15" i="6"/>
  <c r="BF33" i="32" s="1"/>
  <c r="S15" i="6"/>
  <c r="BG33" i="32" s="1"/>
  <c r="T15" i="6"/>
  <c r="BH33" i="32" s="1"/>
  <c r="U17" i="6"/>
  <c r="CB33" i="32" s="1"/>
  <c r="U18" i="6"/>
  <c r="CU33" i="32" s="1"/>
  <c r="C19" i="6"/>
  <c r="CV33" i="32" s="1"/>
  <c r="D19" i="6"/>
  <c r="CW33" i="32" s="1"/>
  <c r="E19" i="6"/>
  <c r="CX33" i="32" s="1"/>
  <c r="F19" i="6"/>
  <c r="CY33" i="32" s="1"/>
  <c r="G19" i="6"/>
  <c r="CZ33" i="32" s="1"/>
  <c r="H19" i="6"/>
  <c r="DA33" i="32" s="1"/>
  <c r="I19" i="6"/>
  <c r="DB33" i="32" s="1"/>
  <c r="J19" i="6"/>
  <c r="DC33" i="32" s="1"/>
  <c r="K19" i="6"/>
  <c r="DD33" i="32" s="1"/>
  <c r="L19" i="6"/>
  <c r="DE33" i="32" s="1"/>
  <c r="M19" i="6"/>
  <c r="DF33" i="32" s="1"/>
  <c r="N19" i="6"/>
  <c r="DG33" i="32" s="1"/>
  <c r="O19" i="6"/>
  <c r="DH33" i="32" s="1"/>
  <c r="P19" i="6"/>
  <c r="DI33" i="32" s="1"/>
  <c r="Q19" i="6"/>
  <c r="DJ33" i="32"/>
  <c r="R19" i="6"/>
  <c r="DK33" i="32" s="1"/>
  <c r="S19" i="6"/>
  <c r="DL33" i="32" s="1"/>
  <c r="T19" i="6"/>
  <c r="DM33" i="32" s="1"/>
  <c r="U13" i="5"/>
  <c r="W2" i="32" s="1"/>
  <c r="U14" i="5"/>
  <c r="AP2" i="32" s="1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7" i="5"/>
  <c r="CB2" i="32" s="1"/>
  <c r="U18" i="5"/>
  <c r="CU2" i="32" s="1"/>
  <c r="C19" i="5"/>
  <c r="D19" i="5"/>
  <c r="E19" i="5"/>
  <c r="F19" i="5"/>
  <c r="G19" i="5"/>
  <c r="H19" i="5"/>
  <c r="DA2" i="32" s="1"/>
  <c r="I19" i="5"/>
  <c r="J19" i="5"/>
  <c r="K19" i="5"/>
  <c r="L19" i="5"/>
  <c r="M19" i="5"/>
  <c r="DF2" i="32"/>
  <c r="N19" i="5"/>
  <c r="O19" i="5"/>
  <c r="P19" i="5"/>
  <c r="Q19" i="5"/>
  <c r="R19" i="5"/>
  <c r="S19" i="5"/>
  <c r="T19" i="5"/>
  <c r="DM2" i="32"/>
  <c r="AR33" i="32"/>
  <c r="CW27" i="32"/>
  <c r="CX26" i="32"/>
  <c r="AQ25" i="32"/>
  <c r="AR19" i="32"/>
  <c r="CW13" i="32"/>
  <c r="BD5" i="32"/>
  <c r="AZ2" i="32"/>
  <c r="AY2" i="32"/>
  <c r="AR2" i="32"/>
  <c r="CW2" i="32"/>
  <c r="Z34" i="32"/>
  <c r="AD34" i="32"/>
  <c r="CN34" i="32"/>
  <c r="CV28" i="32" l="1"/>
  <c r="G13" i="4"/>
  <c r="I34" i="32" s="1"/>
  <c r="Q13" i="4"/>
  <c r="S34" i="32" s="1"/>
  <c r="T17" i="4"/>
  <c r="T19" i="4" s="1"/>
  <c r="DM34" i="32" s="1"/>
  <c r="R13" i="4"/>
  <c r="T34" i="32" s="1"/>
  <c r="D13" i="4"/>
  <c r="F34" i="32" s="1"/>
  <c r="K13" i="4"/>
  <c r="K15" i="4" s="1"/>
  <c r="AY34" i="32" s="1"/>
  <c r="M17" i="4"/>
  <c r="BT34" i="32" s="1"/>
  <c r="L13" i="4"/>
  <c r="N34" i="32" s="1"/>
  <c r="F13" i="4"/>
  <c r="H34" i="32" s="1"/>
  <c r="R17" i="4"/>
  <c r="R19" i="4" s="1"/>
  <c r="DK34" i="32" s="1"/>
  <c r="H17" i="4"/>
  <c r="H19" i="4" s="1"/>
  <c r="DA34" i="32" s="1"/>
  <c r="O17" i="4"/>
  <c r="BV34" i="32" s="1"/>
  <c r="E17" i="4"/>
  <c r="E19" i="4" s="1"/>
  <c r="CX34" i="32" s="1"/>
  <c r="D17" i="4"/>
  <c r="BK34" i="32" s="1"/>
  <c r="S13" i="4"/>
  <c r="S15" i="4" s="1"/>
  <c r="BG34" i="32" s="1"/>
  <c r="DJ2" i="32"/>
  <c r="Q17" i="4"/>
  <c r="Q19" i="4" s="1"/>
  <c r="DJ34" i="32" s="1"/>
  <c r="CV2" i="32"/>
  <c r="C17" i="4"/>
  <c r="BJ34" i="32" s="1"/>
  <c r="AS2" i="32"/>
  <c r="E13" i="4"/>
  <c r="DI2" i="32"/>
  <c r="P17" i="4"/>
  <c r="BW34" i="32" s="1"/>
  <c r="BD2" i="32"/>
  <c r="P13" i="4"/>
  <c r="R34" i="32" s="1"/>
  <c r="DH2" i="32"/>
  <c r="DD2" i="32"/>
  <c r="K17" i="4"/>
  <c r="K19" i="4" s="1"/>
  <c r="DD34" i="32" s="1"/>
  <c r="CY2" i="32"/>
  <c r="F17" i="4"/>
  <c r="BM34" i="32" s="1"/>
  <c r="BC2" i="32"/>
  <c r="O13" i="4"/>
  <c r="O15" i="4" s="1"/>
  <c r="BC34" i="32" s="1"/>
  <c r="AW2" i="32"/>
  <c r="I13" i="4"/>
  <c r="AQ2" i="32"/>
  <c r="C13" i="4"/>
  <c r="CZ2" i="32"/>
  <c r="G17" i="4"/>
  <c r="G19" i="4" s="1"/>
  <c r="CZ34" i="32" s="1"/>
  <c r="DL2" i="32"/>
  <c r="S17" i="4"/>
  <c r="BZ34" i="32" s="1"/>
  <c r="DC2" i="32"/>
  <c r="J17" i="4"/>
  <c r="BQ34" i="32" s="1"/>
  <c r="CX2" i="32"/>
  <c r="BH2" i="32"/>
  <c r="T13" i="4"/>
  <c r="V34" i="32" s="1"/>
  <c r="BB2" i="32"/>
  <c r="N13" i="4"/>
  <c r="P34" i="32" s="1"/>
  <c r="AV2" i="32"/>
  <c r="H13" i="4"/>
  <c r="DK2" i="32"/>
  <c r="DG2" i="32"/>
  <c r="N17" i="4"/>
  <c r="BU34" i="32" s="1"/>
  <c r="DB2" i="32"/>
  <c r="I17" i="4"/>
  <c r="BP34" i="32" s="1"/>
  <c r="BA2" i="32"/>
  <c r="M13" i="4"/>
  <c r="O34" i="32" s="1"/>
  <c r="BG2" i="32"/>
  <c r="DE2" i="32"/>
  <c r="L17" i="4"/>
  <c r="BS34" i="32" s="1"/>
  <c r="AX2" i="32"/>
  <c r="J13" i="4"/>
  <c r="U15" i="6"/>
  <c r="BI33" i="32" s="1"/>
  <c r="U19" i="6"/>
  <c r="DN33" i="32" s="1"/>
  <c r="AZ33" i="32"/>
  <c r="U19" i="24"/>
  <c r="DN25" i="32" s="1"/>
  <c r="CW25" i="32"/>
  <c r="U15" i="24"/>
  <c r="BI25" i="32" s="1"/>
  <c r="U19" i="31"/>
  <c r="DN32" i="32" s="1"/>
  <c r="U15" i="31"/>
  <c r="BI32" i="32" s="1"/>
  <c r="U19" i="28"/>
  <c r="DN29" i="32" s="1"/>
  <c r="U15" i="28"/>
  <c r="BI29" i="32" s="1"/>
  <c r="U19" i="23"/>
  <c r="DN24" i="32" s="1"/>
  <c r="CV24" i="32"/>
  <c r="U15" i="23"/>
  <c r="BI24" i="32" s="1"/>
  <c r="U19" i="22"/>
  <c r="DN23" i="32" s="1"/>
  <c r="CV23" i="32"/>
  <c r="U15" i="22"/>
  <c r="BI23" i="32" s="1"/>
  <c r="AS23" i="32"/>
  <c r="U19" i="21"/>
  <c r="DN22" i="32" s="1"/>
  <c r="U15" i="21"/>
  <c r="BI22" i="32" s="1"/>
  <c r="AQ22" i="32"/>
  <c r="U18" i="4"/>
  <c r="CU34" i="32" s="1"/>
  <c r="U19" i="14"/>
  <c r="DN13" i="32" s="1"/>
  <c r="U15" i="14"/>
  <c r="BI13" i="32" s="1"/>
  <c r="U19" i="13"/>
  <c r="DN12" i="32" s="1"/>
  <c r="DE12" i="32"/>
  <c r="U15" i="13"/>
  <c r="BI12" i="32" s="1"/>
  <c r="U19" i="12"/>
  <c r="DN11" i="32" s="1"/>
  <c r="U15" i="12"/>
  <c r="BI11" i="32" s="1"/>
  <c r="U19" i="20"/>
  <c r="DN21" i="32" s="1"/>
  <c r="U15" i="20"/>
  <c r="BI21" i="32" s="1"/>
  <c r="U15" i="19"/>
  <c r="BI20" i="32" s="1"/>
  <c r="U19" i="19"/>
  <c r="DN20" i="32" s="1"/>
  <c r="DE20" i="32"/>
  <c r="U19" i="18"/>
  <c r="DN19" i="32" s="1"/>
  <c r="U15" i="18"/>
  <c r="BI19" i="32" s="1"/>
  <c r="U19" i="29"/>
  <c r="DN30" i="32" s="1"/>
  <c r="U15" i="29"/>
  <c r="BI30" i="32" s="1"/>
  <c r="U19" i="30"/>
  <c r="DN31" i="32" s="1"/>
  <c r="U15" i="30"/>
  <c r="BI31" i="32" s="1"/>
  <c r="U15" i="17"/>
  <c r="BI18" i="32" s="1"/>
  <c r="AR18" i="32"/>
  <c r="U19" i="17"/>
  <c r="DN18" i="32" s="1"/>
  <c r="U15" i="11"/>
  <c r="BI8" i="32" s="1"/>
  <c r="U19" i="11"/>
  <c r="DN8" i="32" s="1"/>
  <c r="U19" i="16"/>
  <c r="DN17" i="32" s="1"/>
  <c r="U15" i="16"/>
  <c r="BI17" i="32" s="1"/>
  <c r="U19" i="10"/>
  <c r="DN7" i="32" s="1"/>
  <c r="CV7" i="32"/>
  <c r="U15" i="10"/>
  <c r="BI7" i="32" s="1"/>
  <c r="AQ7" i="32"/>
  <c r="U19" i="35"/>
  <c r="DN6" i="32" s="1"/>
  <c r="U15" i="35"/>
  <c r="BI6" i="32" s="1"/>
  <c r="U19" i="25"/>
  <c r="DN26" i="32" s="1"/>
  <c r="U15" i="25"/>
  <c r="BI26" i="32" s="1"/>
  <c r="U19" i="9"/>
  <c r="DN5" i="32" s="1"/>
  <c r="U15" i="9"/>
  <c r="BI5" i="32" s="1"/>
  <c r="U19" i="36"/>
  <c r="DN16" i="32" s="1"/>
  <c r="CV16" i="32"/>
  <c r="U15" i="36"/>
  <c r="BI16" i="32" s="1"/>
  <c r="U19" i="8"/>
  <c r="DN4" i="32" s="1"/>
  <c r="U15" i="8"/>
  <c r="BI4" i="32" s="1"/>
  <c r="U19" i="37"/>
  <c r="DN15" i="32" s="1"/>
  <c r="U15" i="37"/>
  <c r="BI15" i="32" s="1"/>
  <c r="U19" i="33"/>
  <c r="CU3" i="32" s="1"/>
  <c r="U15" i="33"/>
  <c r="AP3" i="32" s="1"/>
  <c r="X3" i="32"/>
  <c r="U15" i="38"/>
  <c r="BI14" i="32" s="1"/>
  <c r="U19" i="38"/>
  <c r="DN14" i="32" s="1"/>
  <c r="U19" i="5"/>
  <c r="DN2" i="32" s="1"/>
  <c r="AU2" i="32"/>
  <c r="BF2" i="32"/>
  <c r="BE2" i="32"/>
  <c r="AT2" i="32"/>
  <c r="U15" i="5"/>
  <c r="BI2" i="32" s="1"/>
  <c r="U14" i="4"/>
  <c r="AP34" i="32" s="1"/>
  <c r="AO34" i="32"/>
  <c r="CP34" i="32"/>
  <c r="Y34" i="32"/>
  <c r="B6" i="32"/>
  <c r="B7" i="32"/>
  <c r="B8" i="32" s="1"/>
  <c r="B9" i="32" s="1"/>
  <c r="G15" i="4" l="1"/>
  <c r="AU34" i="32" s="1"/>
  <c r="Q15" i="4"/>
  <c r="BE34" i="32" s="1"/>
  <c r="L15" i="4"/>
  <c r="AZ34" i="32" s="1"/>
  <c r="M34" i="32"/>
  <c r="D15" i="4"/>
  <c r="AR34" i="32" s="1"/>
  <c r="R15" i="4"/>
  <c r="BF34" i="32" s="1"/>
  <c r="F15" i="4"/>
  <c r="AT34" i="32" s="1"/>
  <c r="Q34" i="32"/>
  <c r="N15" i="4"/>
  <c r="BB34" i="32" s="1"/>
  <c r="U34" i="32"/>
  <c r="T15" i="4"/>
  <c r="BH34" i="32" s="1"/>
  <c r="M15" i="4"/>
  <c r="BA34" i="32" s="1"/>
  <c r="U13" i="4"/>
  <c r="W34" i="32" s="1"/>
  <c r="J34" i="32"/>
  <c r="H15" i="4"/>
  <c r="AV34" i="32" s="1"/>
  <c r="E34" i="32"/>
  <c r="C15" i="4"/>
  <c r="AQ34" i="32" s="1"/>
  <c r="I15" i="4"/>
  <c r="AW34" i="32" s="1"/>
  <c r="K34" i="32"/>
  <c r="P15" i="4"/>
  <c r="BD34" i="32" s="1"/>
  <c r="G34" i="32"/>
  <c r="E15" i="4"/>
  <c r="AS34" i="32" s="1"/>
  <c r="J15" i="4"/>
  <c r="AX34" i="32" s="1"/>
  <c r="L34" i="32"/>
  <c r="B11" i="32"/>
  <c r="B12" i="32" s="1"/>
  <c r="B13" i="32" s="1"/>
  <c r="B14" i="32" s="1"/>
  <c r="B15" i="32" s="1"/>
  <c r="B16" i="32" s="1"/>
  <c r="B17" i="32" s="1"/>
  <c r="B18" i="32" s="1"/>
  <c r="B19" i="32" s="1"/>
  <c r="B20" i="32" s="1"/>
  <c r="B21" i="32" s="1"/>
  <c r="B22" i="32" s="1"/>
  <c r="B23" i="32" s="1"/>
  <c r="B24" i="32" s="1"/>
  <c r="B25" i="32" s="1"/>
  <c r="B26" i="32" s="1"/>
  <c r="B27" i="32" s="1"/>
  <c r="B28" i="32" s="1"/>
  <c r="B29" i="32" s="1"/>
  <c r="B30" i="32" s="1"/>
  <c r="B31" i="32" s="1"/>
  <c r="B32" i="32" s="1"/>
  <c r="B33" i="32" s="1"/>
  <c r="B34" i="32" s="1"/>
  <c r="B10" i="32"/>
  <c r="M19" i="4"/>
  <c r="DF34" i="32" s="1"/>
  <c r="J19" i="4"/>
  <c r="DC34" i="32" s="1"/>
  <c r="D19" i="4"/>
  <c r="CW34" i="32" s="1"/>
  <c r="S19" i="4"/>
  <c r="DL34" i="32" s="1"/>
  <c r="P19" i="4"/>
  <c r="DI34" i="32" s="1"/>
  <c r="L19" i="4"/>
  <c r="DE34" i="32" s="1"/>
  <c r="BX34" i="32"/>
  <c r="F19" i="4"/>
  <c r="CY34" i="32" s="1"/>
  <c r="BL34" i="32"/>
  <c r="C19" i="4"/>
  <c r="CV34" i="32" s="1"/>
  <c r="CA34" i="32"/>
  <c r="BY34" i="32"/>
  <c r="BR34" i="32"/>
  <c r="BN34" i="32"/>
  <c r="BO34" i="32"/>
  <c r="O19" i="4"/>
  <c r="DH34" i="32" s="1"/>
  <c r="N19" i="4"/>
  <c r="DG34" i="32" s="1"/>
  <c r="I19" i="4"/>
  <c r="DB34" i="32" s="1"/>
  <c r="U17" i="4"/>
  <c r="CB34" i="32" s="1"/>
  <c r="U15" i="4" l="1"/>
  <c r="BI34" i="32" s="1"/>
  <c r="U19" i="4"/>
  <c r="DN34" i="32" s="1"/>
</calcChain>
</file>

<file path=xl/sharedStrings.xml><?xml version="1.0" encoding="utf-8"?>
<sst xmlns="http://schemas.openxmlformats.org/spreadsheetml/2006/main" count="1867" uniqueCount="219">
  <si>
    <t>MARYLAND HIGHER EDUCATION COMMISSION</t>
  </si>
  <si>
    <t>Name:</t>
  </si>
  <si>
    <t>Telephone:</t>
  </si>
  <si>
    <t>FAX:</t>
  </si>
  <si>
    <t>Email:</t>
  </si>
  <si>
    <t>INSTITUTION:</t>
  </si>
  <si>
    <t>Date:</t>
  </si>
  <si>
    <t>U.S. Citizenship (group)</t>
  </si>
  <si>
    <t>Non-Hispanic</t>
  </si>
  <si>
    <t>Hispanic</t>
  </si>
  <si>
    <t>Black or African American</t>
  </si>
  <si>
    <t>American Indian or Alaskan Native</t>
  </si>
  <si>
    <t>Asian</t>
  </si>
  <si>
    <t>Native Hawaiian or Other Pacific Islander</t>
  </si>
  <si>
    <t>White</t>
  </si>
  <si>
    <t>Two or More Races</t>
  </si>
  <si>
    <t>Line</t>
  </si>
  <si>
    <t>Male</t>
  </si>
  <si>
    <t>Female</t>
  </si>
  <si>
    <t>TOTAL</t>
  </si>
  <si>
    <t>Unknown Race \Ethnicity</t>
  </si>
  <si>
    <t>PROGRAM:</t>
  </si>
  <si>
    <t>REPORTING YEAR:</t>
  </si>
  <si>
    <t>FULL-TIME FIRST-TIME GRADUATE STUDENTS</t>
  </si>
  <si>
    <t>TOTAL FULL-TIME GRADUATE STUDENTS (SUM OF LINES 1-2)</t>
  </si>
  <si>
    <t>PART-TIME FIRST-TIME GRADUATE STUDENTS</t>
  </si>
  <si>
    <t>GRADUATE STUDENTS</t>
  </si>
  <si>
    <t>ALL OTHER FULL-TIME GRADUATE STUDENTS</t>
  </si>
  <si>
    <t>ALL OTHER PART-TIME GRAUDUATE STUDENTS</t>
  </si>
  <si>
    <t>TOTAL PART-TIME GRADUATE STUDENTS (SUM OF LINES 4-5)</t>
  </si>
  <si>
    <t>DEGREE LEVEL:</t>
  </si>
  <si>
    <t>Foreign/ Non-resident Aliens</t>
  </si>
  <si>
    <t>1299-00</t>
  </si>
  <si>
    <t>1299-01</t>
  </si>
  <si>
    <t>1299-06</t>
  </si>
  <si>
    <t>1299-09</t>
  </si>
  <si>
    <t>1299-54</t>
  </si>
  <si>
    <t>1299-08</t>
  </si>
  <si>
    <t>1299-51</t>
  </si>
  <si>
    <t>1299-60</t>
  </si>
  <si>
    <t>1306-00</t>
  </si>
  <si>
    <t>9099-01</t>
  </si>
  <si>
    <t>1299-04</t>
  </si>
  <si>
    <t>1299-07</t>
  </si>
  <si>
    <t>1299-10</t>
  </si>
  <si>
    <t>9999-99</t>
  </si>
  <si>
    <t>OPEID</t>
  </si>
  <si>
    <t>RPTYR</t>
  </si>
  <si>
    <t>deglevel</t>
  </si>
  <si>
    <t>program</t>
  </si>
  <si>
    <t>GradFt1tBm</t>
  </si>
  <si>
    <t>GradFt1tbf</t>
  </si>
  <si>
    <t>GradFt1taminm</t>
  </si>
  <si>
    <t>GradFt1taminf</t>
  </si>
  <si>
    <t>GradFt1tasianm</t>
  </si>
  <si>
    <t>GradFt1tasianf</t>
  </si>
  <si>
    <t>GradFt1tnathm</t>
  </si>
  <si>
    <t>GradFt1tnathf</t>
  </si>
  <si>
    <t>GradFt1twm</t>
  </si>
  <si>
    <t>GradFt1ttwf</t>
  </si>
  <si>
    <t>GradFt1t2mm</t>
  </si>
  <si>
    <t>GradFt1t2mf</t>
  </si>
  <si>
    <t>GradFt1thism</t>
  </si>
  <si>
    <t>GradFt1thisf</t>
  </si>
  <si>
    <t>GradFt1ttnonresm</t>
  </si>
  <si>
    <t>GradFt1tnonresf</t>
  </si>
  <si>
    <t>GradFt1tunkm</t>
  </si>
  <si>
    <t>GradFt1tunkf</t>
  </si>
  <si>
    <t>GradFt1ttotal</t>
  </si>
  <si>
    <t>GradFtOtherbm</t>
  </si>
  <si>
    <t>GradFtOtherbf</t>
  </si>
  <si>
    <t>GradFtOtheramim</t>
  </si>
  <si>
    <t>GradFtOtheramif</t>
  </si>
  <si>
    <t>GradFtOtherasianm</t>
  </si>
  <si>
    <t>GradFtOtherasianf</t>
  </si>
  <si>
    <t>GradFtOthernathm</t>
  </si>
  <si>
    <t>GradFtOthernathf</t>
  </si>
  <si>
    <t>GradFtOtherwm</t>
  </si>
  <si>
    <t>GradFtOtherwf</t>
  </si>
  <si>
    <t>GradFtOther2mm</t>
  </si>
  <si>
    <t>GradFtOther2mf</t>
  </si>
  <si>
    <t>GradFtOtherhism</t>
  </si>
  <si>
    <t>GradFtOtherhisf</t>
  </si>
  <si>
    <t>GradFtOthernresm</t>
  </si>
  <si>
    <t>GradFtOthernresf</t>
  </si>
  <si>
    <t>GradFtOtherunkm</t>
  </si>
  <si>
    <t>GradFtOtherunkf</t>
  </si>
  <si>
    <t>GradFtOthertotal</t>
  </si>
  <si>
    <t>GradFtToTbm</t>
  </si>
  <si>
    <t>GradFtToTbf</t>
  </si>
  <si>
    <t>GradFtToTamim</t>
  </si>
  <si>
    <t>GradFtToTamif</t>
  </si>
  <si>
    <t>GradFtToTasianm</t>
  </si>
  <si>
    <t>GradFtToTasianf</t>
  </si>
  <si>
    <t>GradFtToTnathm</t>
  </si>
  <si>
    <t>GradFtToTnathf</t>
  </si>
  <si>
    <t>GradFtToTwm</t>
  </si>
  <si>
    <t>GradFtToTwf</t>
  </si>
  <si>
    <t>GradFtToT2mm</t>
  </si>
  <si>
    <t>GradFtToT2mf</t>
  </si>
  <si>
    <t>GradFtToThism</t>
  </si>
  <si>
    <t>GradFtToThisf</t>
  </si>
  <si>
    <t>GradFtToTnresm</t>
  </si>
  <si>
    <t>GradFtToTnresf</t>
  </si>
  <si>
    <t>GradFtToTunkm</t>
  </si>
  <si>
    <t>GradFtToTunkf</t>
  </si>
  <si>
    <t>GradFtToTtotal</t>
  </si>
  <si>
    <t>GradPt1tbm</t>
  </si>
  <si>
    <t>GradPt1tbf</t>
  </si>
  <si>
    <t>GradPt1tamim</t>
  </si>
  <si>
    <t>GradPt1tamif</t>
  </si>
  <si>
    <t>GradPt1tasianm</t>
  </si>
  <si>
    <t>GradPt1tasianf</t>
  </si>
  <si>
    <t>GradPt1tnatm</t>
  </si>
  <si>
    <t>GradPt1tnatf</t>
  </si>
  <si>
    <t>GradPt1twm</t>
  </si>
  <si>
    <t>GradPt1twf</t>
  </si>
  <si>
    <t>GradPt1t2mm</t>
  </si>
  <si>
    <t>GradPt1t2mf</t>
  </si>
  <si>
    <t>GradPt1thism</t>
  </si>
  <si>
    <t>GradPt1thisf</t>
  </si>
  <si>
    <t>GradPt1tnrm</t>
  </si>
  <si>
    <t>GradPt1tnrf</t>
  </si>
  <si>
    <t>GradPt1tunkm</t>
  </si>
  <si>
    <t>GradPt1tunkf</t>
  </si>
  <si>
    <t>GradPt1tttl</t>
  </si>
  <si>
    <t>GradPtOtherbm</t>
  </si>
  <si>
    <t>GradPtOtherbf</t>
  </si>
  <si>
    <t>GradPtOtheramim</t>
  </si>
  <si>
    <t>GradPtOtheramif</t>
  </si>
  <si>
    <t>GradPtOtherasianm</t>
  </si>
  <si>
    <t>GradPtOtherasianf</t>
  </si>
  <si>
    <t>GradPtOthernatm</t>
  </si>
  <si>
    <t>GradPtOthernatf</t>
  </si>
  <si>
    <t>GradPtOtherswm</t>
  </si>
  <si>
    <t>GradPtOtherwf</t>
  </si>
  <si>
    <t>GradPtOther2mm</t>
  </si>
  <si>
    <t>GradPtOther2mf</t>
  </si>
  <si>
    <t>GradPtOtherhism</t>
  </si>
  <si>
    <t>GradPtOtherhisf</t>
  </si>
  <si>
    <t>GradPtOthernrm</t>
  </si>
  <si>
    <t>GradPtOthernrf</t>
  </si>
  <si>
    <t>GradPtOtherunkm</t>
  </si>
  <si>
    <t>GradPtOtherunkf</t>
  </si>
  <si>
    <t>GradPtOtherttl</t>
  </si>
  <si>
    <t>GradPtToTbw</t>
  </si>
  <si>
    <t>GradPtToTbf</t>
  </si>
  <si>
    <t>GradPtToTamim</t>
  </si>
  <si>
    <t>GradPtToTamif</t>
  </si>
  <si>
    <t>GradPtToTasianm</t>
  </si>
  <si>
    <t>GradPtToTasianf</t>
  </si>
  <si>
    <t>GradPtToTnathm</t>
  </si>
  <si>
    <t>GradPtToTnathf</t>
  </si>
  <si>
    <t>GradPtToTwm</t>
  </si>
  <si>
    <t>GradPtToTwf</t>
  </si>
  <si>
    <t>GradPtToT2rm</t>
  </si>
  <si>
    <t>GradPtToT2rf</t>
  </si>
  <si>
    <t>GradPtToThism</t>
  </si>
  <si>
    <t>GradPtToThisf</t>
  </si>
  <si>
    <t>GradPtToTnrm</t>
  </si>
  <si>
    <t>GradPtToTnrf</t>
  </si>
  <si>
    <t>GradPtToTunkm</t>
  </si>
  <si>
    <t>GradPtToTunkf</t>
  </si>
  <si>
    <t>GradPtToTtotal</t>
  </si>
  <si>
    <t>1299-02</t>
  </si>
  <si>
    <t>1299-03</t>
  </si>
  <si>
    <t>1299-52</t>
  </si>
  <si>
    <t>1299-53</t>
  </si>
  <si>
    <t>1299-12</t>
  </si>
  <si>
    <t>1299-20</t>
  </si>
  <si>
    <t>1299-50</t>
  </si>
  <si>
    <t>1299-05</t>
  </si>
  <si>
    <t>1299-11</t>
  </si>
  <si>
    <t xml:space="preserve">FALL ENROLLMENTS BY PROGRAM </t>
  </si>
  <si>
    <t>264300 MD University of Integrative Health</t>
  </si>
  <si>
    <t>50 Post-Baccalaureate Certificate</t>
  </si>
  <si>
    <t>1299-00 HEALTH AND WELLNESS COACHING</t>
  </si>
  <si>
    <t xml:space="preserve">1299-02 HEALTH COACHING                       </t>
  </si>
  <si>
    <t xml:space="preserve">FALL ENROLLMENTS BY PROGRAM  </t>
  </si>
  <si>
    <t xml:space="preserve"> 264300 MD University of Integrative Health</t>
  </si>
  <si>
    <t>1299-01 TRANSFORMATIVE LEADERSHIP</t>
  </si>
  <si>
    <t xml:space="preserve">1299-03 WELLNESS COACHING              </t>
  </si>
  <si>
    <t>1299-06 CHINESE WELLNESS THERAPIES</t>
  </si>
  <si>
    <t>1299-09 AYURVEDIC WELLNESS PRACTICES</t>
  </si>
  <si>
    <t>50 Post-Baccalaureatee Certificate</t>
  </si>
  <si>
    <t xml:space="preserve">1299-52 CHINESE HERB                          </t>
  </si>
  <si>
    <t xml:space="preserve">1299-53 HERBAL STUDIES                         </t>
  </si>
  <si>
    <t>1299-54 MEDICAL HERBALISM</t>
  </si>
  <si>
    <t>60 Master's Degree</t>
  </si>
  <si>
    <t>1299-08 ORIENTAL MEDICINE</t>
  </si>
  <si>
    <t>1299-09  HEALTH AND WELLNESS COACHING</t>
  </si>
  <si>
    <t>FALL ENROLLMENTS BY PROGRAM</t>
  </si>
  <si>
    <t>1299-12 ACUPUNCTURE</t>
  </si>
  <si>
    <t xml:space="preserve">1299-20 HEALTH PROMOTION                          </t>
  </si>
  <si>
    <t xml:space="preserve">1299-50 THERAPEUTIC HERBALISM              </t>
  </si>
  <si>
    <t>1299-51 TRANSFORMATIVE LEADERSHIP &amp; SOCIAL CHANGE</t>
  </si>
  <si>
    <t>1299-60 YOGA THERAPY</t>
  </si>
  <si>
    <t>1306-00 NUTRITION &amp; INTEGRATIVE HEALTH</t>
  </si>
  <si>
    <t>9099-01 GENERAL UNDECLARED OR UNDECIDED</t>
  </si>
  <si>
    <t>65 Post-Master's Certificate</t>
  </si>
  <si>
    <t>1299-04 CHINESE MEDICINE FOR WOMEN'S HLTH &amp; WELL</t>
  </si>
  <si>
    <t xml:space="preserve">1299-05  ANIMAL ACUPUNCTURE   </t>
  </si>
  <si>
    <t>1299-07 CLINICAL HERBALISM</t>
  </si>
  <si>
    <t>85 Doctorate (Professional Practice)</t>
  </si>
  <si>
    <t>1299-10 ORIENTAL MEDICINE</t>
  </si>
  <si>
    <t xml:space="preserve">1299-11 ACUPUNCTURE            </t>
  </si>
  <si>
    <t>1306-00 NUTRITION AND INTEGRATIVE HEALTH</t>
  </si>
  <si>
    <t>87 Non-Degree Graduate</t>
  </si>
  <si>
    <t>9099-01 UNDECLARED MAJOR</t>
  </si>
  <si>
    <t>98 INSTITUTION TOTAL</t>
  </si>
  <si>
    <t>9999-99 TOTAL GRADUATE STUDENTS</t>
  </si>
  <si>
    <t>1299-05 INTEGRATED HEALTH STUDIES (ONLINE)</t>
  </si>
  <si>
    <t>1299-00 INTEGRATED HEALTH STUDIES (ONLINE)</t>
  </si>
  <si>
    <t>1299-01 CULTURAL HERBAL MEDICINE</t>
  </si>
  <si>
    <t>1299-02 HERBAL PRODUCT DESIGN AND MANUFACTURE</t>
  </si>
  <si>
    <t>ALL OTHER PART-TIME GRADUATE STUDENTS</t>
  </si>
  <si>
    <t>1299-21 Workplace Wellness</t>
  </si>
  <si>
    <t>1299-21</t>
  </si>
  <si>
    <t>1299-10 Canabis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</si>
</sst>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1" fontId="4" fillId="2" borderId="1" xfId="0" applyNumberFormat="1" applyFont="1" applyFill="1" applyBorder="1" applyProtection="1">
      <protection locked="0"/>
    </xf>
    <xf numFmtId="1" fontId="4" fillId="2" borderId="2" xfId="0" applyNumberFormat="1" applyFont="1" applyFill="1" applyBorder="1" applyProtection="1">
      <protection locked="0"/>
    </xf>
    <xf numFmtId="1" fontId="4" fillId="2" borderId="3" xfId="0" applyNumberFormat="1" applyFont="1" applyFill="1" applyBorder="1" applyProtection="1">
      <protection locked="0"/>
    </xf>
    <xf numFmtId="1" fontId="4" fillId="2" borderId="0" xfId="0" applyNumberFormat="1" applyFont="1" applyFill="1" applyBorder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Protection="1">
      <protection locked="0"/>
    </xf>
    <xf numFmtId="0" fontId="4" fillId="2" borderId="4" xfId="0" applyFont="1" applyFill="1" applyBorder="1" applyProtection="1"/>
    <xf numFmtId="0" fontId="5" fillId="2" borderId="5" xfId="0" applyFont="1" applyFill="1" applyBorder="1" applyProtection="1"/>
    <xf numFmtId="0" fontId="4" fillId="2" borderId="6" xfId="0" applyFont="1" applyFill="1" applyBorder="1" applyProtection="1"/>
    <xf numFmtId="0" fontId="5" fillId="2" borderId="0" xfId="0" applyFont="1" applyFill="1" applyBorder="1" applyProtection="1"/>
    <xf numFmtId="0" fontId="4" fillId="2" borderId="7" xfId="0" applyFont="1" applyFill="1" applyBorder="1" applyAlignment="1" applyProtection="1">
      <alignment horizontal="centerContinuous"/>
    </xf>
    <xf numFmtId="0" fontId="4" fillId="2" borderId="8" xfId="0" applyFont="1" applyFill="1" applyBorder="1" applyAlignment="1" applyProtection="1">
      <alignment horizontal="centerContinuous"/>
    </xf>
    <xf numFmtId="0" fontId="4" fillId="2" borderId="9" xfId="0" applyFont="1" applyFill="1" applyBorder="1" applyAlignment="1" applyProtection="1">
      <alignment horizontal="centerContinuous"/>
    </xf>
    <xf numFmtId="0" fontId="4" fillId="2" borderId="10" xfId="0" applyFont="1" applyFill="1" applyBorder="1" applyAlignment="1" applyProtection="1">
      <alignment horizontal="centerContinuous"/>
    </xf>
    <xf numFmtId="0" fontId="4" fillId="2" borderId="11" xfId="0" applyFont="1" applyFill="1" applyBorder="1" applyAlignment="1" applyProtection="1">
      <alignment horizontal="centerContinuous"/>
    </xf>
    <xf numFmtId="0" fontId="2" fillId="2" borderId="6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Continuous"/>
    </xf>
    <xf numFmtId="0" fontId="4" fillId="2" borderId="13" xfId="0" applyFont="1" applyFill="1" applyBorder="1" applyAlignment="1" applyProtection="1">
      <alignment horizontal="centerContinuous"/>
    </xf>
    <xf numFmtId="0" fontId="4" fillId="2" borderId="0" xfId="0" applyFont="1" applyFill="1" applyBorder="1" applyAlignment="1" applyProtection="1">
      <alignment horizontal="centerContinuous"/>
    </xf>
    <xf numFmtId="0" fontId="3" fillId="2" borderId="9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3" fillId="2" borderId="16" xfId="0" applyFont="1" applyFill="1" applyBorder="1" applyProtection="1"/>
    <xf numFmtId="0" fontId="3" fillId="2" borderId="15" xfId="0" applyFont="1" applyFill="1" applyBorder="1" applyProtection="1"/>
    <xf numFmtId="0" fontId="3" fillId="2" borderId="17" xfId="0" applyFont="1" applyFill="1" applyBorder="1" applyAlignment="1" applyProtection="1">
      <alignment horizontal="center" vertical="center"/>
    </xf>
    <xf numFmtId="0" fontId="3" fillId="2" borderId="14" xfId="0" applyFont="1" applyFill="1" applyBorder="1" applyProtection="1"/>
    <xf numFmtId="0" fontId="3" fillId="2" borderId="18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1" fontId="3" fillId="2" borderId="11" xfId="0" applyNumberFormat="1" applyFont="1" applyFill="1" applyBorder="1" applyAlignment="1" applyProtection="1">
      <alignment horizontal="center"/>
    </xf>
    <xf numFmtId="1" fontId="3" fillId="2" borderId="19" xfId="0" applyNumberFormat="1" applyFont="1" applyFill="1" applyBorder="1" applyAlignment="1" applyProtection="1">
      <alignment horizontal="center"/>
    </xf>
    <xf numFmtId="1" fontId="3" fillId="2" borderId="20" xfId="0" applyNumberFormat="1" applyFont="1" applyFill="1" applyBorder="1" applyAlignment="1" applyProtection="1">
      <alignment horizontal="center"/>
    </xf>
    <xf numFmtId="1" fontId="4" fillId="2" borderId="20" xfId="0" applyNumberFormat="1" applyFont="1" applyFill="1" applyBorder="1" applyProtection="1"/>
    <xf numFmtId="1" fontId="4" fillId="2" borderId="21" xfId="0" applyNumberFormat="1" applyFont="1" applyFill="1" applyBorder="1" applyProtection="1"/>
    <xf numFmtId="0" fontId="2" fillId="2" borderId="22" xfId="0" applyFont="1" applyFill="1" applyBorder="1" applyAlignment="1" applyProtection="1">
      <alignment wrapText="1"/>
    </xf>
    <xf numFmtId="0" fontId="2" fillId="2" borderId="23" xfId="0" applyFont="1" applyFill="1" applyBorder="1" applyAlignment="1" applyProtection="1">
      <alignment horizontal="left" wrapText="1"/>
    </xf>
    <xf numFmtId="0" fontId="2" fillId="2" borderId="24" xfId="0" quotePrefix="1" applyFont="1" applyFill="1" applyBorder="1" applyAlignment="1" applyProtection="1">
      <alignment horizontal="left"/>
    </xf>
    <xf numFmtId="0" fontId="2" fillId="2" borderId="6" xfId="0" applyFont="1" applyFill="1" applyBorder="1" applyAlignment="1" applyProtection="1">
      <alignment wrapText="1"/>
    </xf>
    <xf numFmtId="0" fontId="4" fillId="2" borderId="25" xfId="0" applyFont="1" applyFill="1" applyBorder="1" applyAlignment="1" applyProtection="1">
      <alignment horizontal="centerContinuous"/>
    </xf>
    <xf numFmtId="0" fontId="4" fillId="3" borderId="23" xfId="0" applyFont="1" applyFill="1" applyBorder="1" applyProtection="1"/>
    <xf numFmtId="0" fontId="4" fillId="3" borderId="6" xfId="0" applyFont="1" applyFill="1" applyBorder="1" applyAlignment="1" applyProtection="1">
      <alignment horizontal="centerContinuous"/>
    </xf>
    <xf numFmtId="0" fontId="4" fillId="3" borderId="6" xfId="0" applyFont="1" applyFill="1" applyBorder="1" applyAlignment="1" applyProtection="1"/>
    <xf numFmtId="0" fontId="2" fillId="3" borderId="26" xfId="0" applyFont="1" applyFill="1" applyBorder="1" applyAlignment="1" applyProtection="1">
      <alignment horizontal="center"/>
    </xf>
    <xf numFmtId="1" fontId="4" fillId="3" borderId="27" xfId="0" applyNumberFormat="1" applyFont="1" applyFill="1" applyBorder="1" applyProtection="1"/>
    <xf numFmtId="1" fontId="4" fillId="3" borderId="22" xfId="0" applyNumberFormat="1" applyFont="1" applyFill="1" applyBorder="1" applyProtection="1"/>
    <xf numFmtId="0" fontId="2" fillId="3" borderId="23" xfId="0" applyFont="1" applyFill="1" applyBorder="1" applyAlignment="1" applyProtection="1">
      <alignment horizontal="left" wrapText="1"/>
    </xf>
    <xf numFmtId="1" fontId="3" fillId="3" borderId="19" xfId="0" applyNumberFormat="1" applyFont="1" applyFill="1" applyBorder="1" applyAlignment="1" applyProtection="1">
      <alignment horizontal="center"/>
    </xf>
    <xf numFmtId="1" fontId="4" fillId="3" borderId="28" xfId="0" applyNumberFormat="1" applyFont="1" applyFill="1" applyBorder="1" applyProtection="1"/>
    <xf numFmtId="1" fontId="4" fillId="3" borderId="20" xfId="0" applyNumberFormat="1" applyFont="1" applyFill="1" applyBorder="1" applyProtection="1"/>
    <xf numFmtId="1" fontId="4" fillId="3" borderId="29" xfId="0" applyNumberFormat="1" applyFont="1" applyFill="1" applyBorder="1" applyProtection="1"/>
    <xf numFmtId="1" fontId="4" fillId="3" borderId="21" xfId="0" applyNumberFormat="1" applyFont="1" applyFill="1" applyBorder="1" applyProtection="1"/>
    <xf numFmtId="0" fontId="2" fillId="3" borderId="30" xfId="0" applyFont="1" applyFill="1" applyBorder="1" applyAlignment="1" applyProtection="1">
      <alignment horizontal="left" wrapText="1"/>
    </xf>
    <xf numFmtId="1" fontId="3" fillId="3" borderId="31" xfId="0" applyNumberFormat="1" applyFont="1" applyFill="1" applyBorder="1" applyAlignment="1" applyProtection="1">
      <alignment horizontal="center"/>
    </xf>
    <xf numFmtId="1" fontId="4" fillId="3" borderId="31" xfId="0" applyNumberFormat="1" applyFont="1" applyFill="1" applyBorder="1" applyProtection="1"/>
    <xf numFmtId="1" fontId="4" fillId="3" borderId="32" xfId="0" applyNumberFormat="1" applyFont="1" applyFill="1" applyBorder="1" applyProtection="1"/>
    <xf numFmtId="1" fontId="4" fillId="3" borderId="33" xfId="0" applyNumberFormat="1" applyFont="1" applyFill="1" applyBorder="1" applyProtection="1"/>
    <xf numFmtId="0" fontId="1" fillId="2" borderId="0" xfId="0" applyFont="1" applyFill="1" applyAlignment="1" applyProtection="1">
      <alignment horizontal="right" vertical="center"/>
      <protection locked="0"/>
    </xf>
    <xf numFmtId="1" fontId="4" fillId="2" borderId="34" xfId="0" applyNumberFormat="1" applyFont="1" applyFill="1" applyBorder="1" applyProtection="1">
      <protection locked="0"/>
    </xf>
    <xf numFmtId="1" fontId="4" fillId="2" borderId="35" xfId="0" applyNumberFormat="1" applyFont="1" applyFill="1" applyBorder="1" applyProtection="1">
      <protection locked="0"/>
    </xf>
    <xf numFmtId="1" fontId="4" fillId="2" borderId="36" xfId="0" applyNumberFormat="1" applyFont="1" applyFill="1" applyBorder="1" applyProtection="1">
      <protection locked="0"/>
    </xf>
    <xf numFmtId="1" fontId="4" fillId="2" borderId="37" xfId="0" applyNumberFormat="1" applyFont="1" applyFill="1" applyBorder="1" applyProtection="1">
      <protection locked="0"/>
    </xf>
    <xf numFmtId="0" fontId="4" fillId="2" borderId="38" xfId="0" applyFont="1" applyFill="1" applyBorder="1" applyAlignment="1" applyProtection="1">
      <alignment horizontal="centerContinuous"/>
    </xf>
    <xf numFmtId="0" fontId="4" fillId="2" borderId="39" xfId="0" applyFont="1" applyFill="1" applyBorder="1" applyAlignment="1" applyProtection="1">
      <alignment horizontal="centerContinuous"/>
    </xf>
    <xf numFmtId="0" fontId="2" fillId="2" borderId="39" xfId="0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</xf>
    <xf numFmtId="0" fontId="0" fillId="0" borderId="0" xfId="0" applyAlignment="1" applyProtection="1">
      <alignment horizontal="left"/>
    </xf>
    <xf numFmtId="1" fontId="0" fillId="0" borderId="0" xfId="0" applyNumberFormat="1"/>
    <xf numFmtId="0" fontId="3" fillId="0" borderId="0" xfId="0" applyFont="1"/>
    <xf numFmtId="0" fontId="5" fillId="2" borderId="40" xfId="0" applyFont="1" applyFill="1" applyBorder="1" applyAlignment="1" applyProtection="1">
      <alignment horizontal="center" vertical="center" wrapText="1"/>
    </xf>
    <xf numFmtId="0" fontId="5" fillId="2" borderId="41" xfId="0" applyFont="1" applyFill="1" applyBorder="1" applyAlignment="1" applyProtection="1">
      <alignment horizontal="center" vertical="center" wrapText="1"/>
    </xf>
    <xf numFmtId="0" fontId="5" fillId="2" borderId="45" xfId="0" applyFont="1" applyFill="1" applyBorder="1" applyAlignment="1" applyProtection="1">
      <alignment horizontal="center" vertical="center" wrapText="1"/>
    </xf>
    <xf numFmtId="0" fontId="5" fillId="2" borderId="42" xfId="0" applyFont="1" applyFill="1" applyBorder="1" applyAlignment="1" applyProtection="1">
      <alignment horizontal="center" vertical="center" wrapText="1"/>
    </xf>
    <xf numFmtId="0" fontId="5" fillId="2" borderId="46" xfId="0" applyFont="1" applyFill="1" applyBorder="1" applyAlignment="1" applyProtection="1">
      <alignment horizontal="center" vertical="center" wrapText="1"/>
    </xf>
    <xf numFmtId="0" fontId="5" fillId="2" borderId="43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 applyProtection="1">
      <alignment horizontal="center" vertical="center" wrapText="1"/>
    </xf>
    <xf numFmtId="0" fontId="0" fillId="2" borderId="44" xfId="0" applyFill="1" applyBorder="1" applyAlignment="1" applyProtection="1">
      <alignment horizontal="center" vertical="center" wrapText="1"/>
    </xf>
    <xf numFmtId="0" fontId="0" fillId="2" borderId="25" xfId="0" applyFill="1" applyBorder="1" applyAlignment="1" applyProtection="1">
      <alignment horizontal="center" vertical="center" wrapText="1"/>
    </xf>
    <xf numFmtId="14" fontId="3" fillId="2" borderId="5" xfId="0" applyNumberFormat="1" applyFon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44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41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42" xfId="0" applyFill="1" applyBorder="1" applyAlignment="1" applyProtection="1">
      <alignment horizontal="center" vertical="center"/>
    </xf>
    <xf numFmtId="0" fontId="0" fillId="2" borderId="39" xfId="0" applyFill="1" applyBorder="1" applyAlignment="1" applyProtection="1">
      <alignment horizontal="center" vertical="center"/>
    </xf>
    <xf numFmtId="0" fontId="0" fillId="2" borderId="43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4" borderId="0" xfId="0" applyFont="1" applyFill="1" applyBorder="1" applyAlignment="1" applyProtection="1">
      <alignment horizontal="left"/>
      <protection locked="0"/>
    </xf>
    <xf numFmtId="0" fontId="3" fillId="4" borderId="0" xfId="0" applyFont="1" applyFill="1" applyAlignment="1" applyProtection="1">
      <alignment horizontal="left"/>
      <protection locked="0"/>
    </xf>
    <xf numFmtId="0" fontId="0" fillId="2" borderId="13" xfId="0" applyFill="1" applyBorder="1" applyAlignment="1" applyProtection="1"/>
    <xf numFmtId="0" fontId="4" fillId="2" borderId="44" xfId="0" applyFont="1" applyFill="1" applyBorder="1" applyAlignment="1" applyProtection="1">
      <alignment horizontal="center" vertical="center" wrapText="1"/>
    </xf>
    <xf numFmtId="0" fontId="0" fillId="2" borderId="25" xfId="0" applyFill="1" applyBorder="1" applyAlignment="1" applyProtection="1"/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3" fillId="2" borderId="39" xfId="0" applyFont="1" applyFill="1" applyBorder="1" applyAlignment="1" applyProtection="1">
      <alignment horizontal="left"/>
      <protection locked="0"/>
    </xf>
    <xf numFmtId="0" fontId="0" fillId="2" borderId="39" xfId="0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</xf>
    <xf numFmtId="0" fontId="0" fillId="2" borderId="14" xfId="0" applyFill="1" applyBorder="1" applyAlignment="1" applyProtection="1">
      <alignment horizontal="center" vertical="center"/>
    </xf>
    <xf numFmtId="0" fontId="0" fillId="2" borderId="45" xfId="0" applyFill="1" applyBorder="1" applyAlignment="1" applyProtection="1">
      <alignment horizontal="center" vertical="center"/>
    </xf>
    <xf numFmtId="0" fontId="0" fillId="2" borderId="46" xfId="0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workbookViewId="0">
      <selection activeCell="B6" sqref="B6:I6"/>
    </sheetView>
  </sheetViews>
  <sheetFormatPr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15.75" x14ac:dyDescent="0.2">
      <c r="A2" s="107" t="s">
        <v>173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ht="15.75" x14ac:dyDescent="0.2">
      <c r="A3" s="62" t="s">
        <v>5</v>
      </c>
      <c r="B3" s="98" t="s">
        <v>174</v>
      </c>
      <c r="C3" s="99"/>
      <c r="D3" s="99"/>
      <c r="E3" s="99"/>
      <c r="F3" s="99"/>
      <c r="G3" s="99"/>
      <c r="H3" s="99"/>
      <c r="I3" s="99"/>
      <c r="J3" s="5"/>
      <c r="K3" s="5"/>
      <c r="L3" s="5"/>
      <c r="M3" s="5"/>
      <c r="N3" s="5"/>
      <c r="O3" s="6" t="s">
        <v>1</v>
      </c>
      <c r="P3" s="108"/>
      <c r="Q3" s="109"/>
      <c r="R3" s="109"/>
      <c r="S3" s="109"/>
      <c r="T3" s="109"/>
      <c r="U3" s="5"/>
    </row>
    <row r="4" spans="1:21" ht="15.75" x14ac:dyDescent="0.2">
      <c r="A4" s="62" t="s">
        <v>30</v>
      </c>
      <c r="B4" s="98" t="s">
        <v>175</v>
      </c>
      <c r="C4" s="99"/>
      <c r="D4" s="99"/>
      <c r="E4" s="99"/>
      <c r="F4" s="99"/>
      <c r="G4" s="99"/>
      <c r="H4" s="99"/>
      <c r="I4" s="99"/>
      <c r="J4" s="5"/>
      <c r="K4" s="5"/>
      <c r="L4" s="5"/>
      <c r="M4" s="5"/>
      <c r="N4" s="5"/>
      <c r="O4" s="6" t="s">
        <v>2</v>
      </c>
      <c r="P4" s="85"/>
      <c r="Q4" s="85"/>
      <c r="R4" s="69" t="s">
        <v>3</v>
      </c>
      <c r="S4" s="85"/>
      <c r="T4" s="85"/>
      <c r="U4" s="5"/>
    </row>
    <row r="5" spans="1:21" ht="15.75" x14ac:dyDescent="0.2">
      <c r="A5" s="62" t="s">
        <v>21</v>
      </c>
      <c r="B5" s="98" t="s">
        <v>176</v>
      </c>
      <c r="C5" s="99"/>
      <c r="D5" s="99"/>
      <c r="E5" s="99"/>
      <c r="F5" s="99"/>
      <c r="G5" s="99"/>
      <c r="H5" s="99"/>
      <c r="I5" s="99"/>
      <c r="J5" s="5"/>
      <c r="K5" s="5"/>
      <c r="L5" s="5"/>
      <c r="M5" s="5"/>
      <c r="N5" s="5"/>
      <c r="O5" s="6" t="s">
        <v>4</v>
      </c>
      <c r="P5" s="85"/>
      <c r="Q5" s="85"/>
      <c r="R5" s="85"/>
      <c r="S5" s="85"/>
      <c r="T5" s="85"/>
      <c r="U5" s="5"/>
    </row>
    <row r="6" spans="1:21" ht="15.75" x14ac:dyDescent="0.25">
      <c r="A6" s="10" t="s">
        <v>22</v>
      </c>
      <c r="B6" s="100"/>
      <c r="C6" s="101"/>
      <c r="D6" s="101"/>
      <c r="E6" s="101"/>
      <c r="F6" s="101"/>
      <c r="G6" s="101"/>
      <c r="H6" s="101"/>
      <c r="I6" s="101"/>
      <c r="J6" s="5"/>
      <c r="K6" s="5"/>
      <c r="L6" s="5"/>
      <c r="M6" s="5"/>
      <c r="N6" s="5"/>
      <c r="O6" s="6" t="s">
        <v>6</v>
      </c>
      <c r="P6" s="84"/>
      <c r="Q6" s="84"/>
      <c r="R6" s="84"/>
      <c r="S6" s="84"/>
      <c r="T6" s="84"/>
      <c r="U6" s="5"/>
    </row>
    <row r="7" spans="1:21" ht="15.75" x14ac:dyDescent="0.25">
      <c r="A7" s="7"/>
      <c r="B7" s="8"/>
      <c r="C7" s="9"/>
      <c r="D7" s="9"/>
      <c r="E7" s="9"/>
      <c r="F7" s="10"/>
      <c r="G7" s="8"/>
      <c r="H7" s="11"/>
      <c r="I7" s="9"/>
      <c r="J7" s="11"/>
      <c r="K7" s="9"/>
      <c r="L7" s="11"/>
      <c r="M7" s="11"/>
      <c r="N7" s="11"/>
      <c r="O7" s="6"/>
      <c r="P7" s="11"/>
      <c r="Q7" s="11"/>
      <c r="R7" s="11"/>
      <c r="S7" s="11"/>
      <c r="T7" s="11"/>
      <c r="U7" s="11"/>
    </row>
    <row r="8" spans="1:21" ht="18" x14ac:dyDescent="0.25">
      <c r="A8" s="12"/>
      <c r="B8" s="13"/>
      <c r="C8" s="91" t="s">
        <v>7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74" t="s">
        <v>31</v>
      </c>
      <c r="R8" s="93"/>
      <c r="S8" s="74" t="s">
        <v>20</v>
      </c>
      <c r="T8" s="75"/>
      <c r="U8" s="45"/>
    </row>
    <row r="9" spans="1:21" ht="18.75" thickBot="1" x14ac:dyDescent="0.3">
      <c r="A9" s="14"/>
      <c r="B9" s="15"/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8"/>
      <c r="M9" s="19"/>
      <c r="N9" s="20"/>
      <c r="O9" s="89" t="s">
        <v>9</v>
      </c>
      <c r="P9" s="90"/>
      <c r="Q9" s="94"/>
      <c r="R9" s="95"/>
      <c r="S9" s="76"/>
      <c r="T9" s="77"/>
      <c r="U9" s="46"/>
    </row>
    <row r="10" spans="1:21" ht="18" x14ac:dyDescent="0.25">
      <c r="A10" s="21" t="s">
        <v>26</v>
      </c>
      <c r="B10" s="22"/>
      <c r="C10" s="80" t="s">
        <v>10</v>
      </c>
      <c r="D10" s="102"/>
      <c r="E10" s="80" t="s">
        <v>11</v>
      </c>
      <c r="F10" s="81"/>
      <c r="G10" s="80" t="s">
        <v>12</v>
      </c>
      <c r="H10" s="81"/>
      <c r="I10" s="80" t="s">
        <v>13</v>
      </c>
      <c r="J10" s="86"/>
      <c r="K10" s="80" t="s">
        <v>14</v>
      </c>
      <c r="L10" s="81"/>
      <c r="M10" s="80" t="s">
        <v>15</v>
      </c>
      <c r="N10" s="86"/>
      <c r="O10" s="23"/>
      <c r="P10" s="24"/>
      <c r="Q10" s="94"/>
      <c r="R10" s="95"/>
      <c r="S10" s="76"/>
      <c r="T10" s="77"/>
      <c r="U10" s="47"/>
    </row>
    <row r="11" spans="1:21" ht="18" x14ac:dyDescent="0.25">
      <c r="A11" s="21"/>
      <c r="B11" s="22"/>
      <c r="C11" s="103"/>
      <c r="D11" s="104"/>
      <c r="E11" s="82"/>
      <c r="F11" s="83"/>
      <c r="G11" s="82"/>
      <c r="H11" s="83"/>
      <c r="I11" s="87"/>
      <c r="J11" s="88"/>
      <c r="K11" s="82"/>
      <c r="L11" s="83"/>
      <c r="M11" s="87"/>
      <c r="N11" s="88"/>
      <c r="O11" s="25"/>
      <c r="P11" s="44"/>
      <c r="Q11" s="96"/>
      <c r="R11" s="97"/>
      <c r="S11" s="78"/>
      <c r="T11" s="79"/>
      <c r="U11" s="47"/>
    </row>
    <row r="12" spans="1:21" ht="13.5" thickBot="1" x14ac:dyDescent="0.25">
      <c r="A12" s="21"/>
      <c r="B12" s="26" t="s">
        <v>16</v>
      </c>
      <c r="C12" s="27" t="s">
        <v>17</v>
      </c>
      <c r="D12" s="28" t="s">
        <v>18</v>
      </c>
      <c r="E12" s="27" t="s">
        <v>17</v>
      </c>
      <c r="F12" s="28" t="s">
        <v>18</v>
      </c>
      <c r="G12" s="27" t="s">
        <v>17</v>
      </c>
      <c r="H12" s="28" t="s">
        <v>18</v>
      </c>
      <c r="I12" s="27" t="s">
        <v>17</v>
      </c>
      <c r="J12" s="28" t="s">
        <v>18</v>
      </c>
      <c r="K12" s="27" t="s">
        <v>17</v>
      </c>
      <c r="L12" s="28" t="s">
        <v>18</v>
      </c>
      <c r="M12" s="27" t="s">
        <v>17</v>
      </c>
      <c r="N12" s="29" t="s">
        <v>18</v>
      </c>
      <c r="O12" s="27" t="s">
        <v>17</v>
      </c>
      <c r="P12" s="30" t="s">
        <v>18</v>
      </c>
      <c r="Q12" s="31" t="s">
        <v>17</v>
      </c>
      <c r="R12" s="32" t="s">
        <v>18</v>
      </c>
      <c r="S12" s="33" t="s">
        <v>17</v>
      </c>
      <c r="T12" s="34" t="s">
        <v>18</v>
      </c>
      <c r="U12" s="48" t="s">
        <v>19</v>
      </c>
    </row>
    <row r="13" spans="1:21" ht="36" customHeight="1" thickBot="1" x14ac:dyDescent="0.3">
      <c r="A13" s="40" t="s">
        <v>23</v>
      </c>
      <c r="B13" s="35">
        <v>1</v>
      </c>
      <c r="C13" s="4"/>
      <c r="D13" s="1"/>
      <c r="E13" s="4"/>
      <c r="F13" s="1"/>
      <c r="G13" s="4"/>
      <c r="H13" s="1"/>
      <c r="I13" s="4"/>
      <c r="J13" s="1"/>
      <c r="K13" s="4"/>
      <c r="L13" s="1"/>
      <c r="M13" s="4"/>
      <c r="N13" s="1"/>
      <c r="O13" s="4"/>
      <c r="P13" s="1"/>
      <c r="Q13" s="63"/>
      <c r="R13" s="4"/>
      <c r="S13" s="64"/>
      <c r="T13" s="4"/>
      <c r="U13" s="49">
        <f>SUM(C13:T13)</f>
        <v>0</v>
      </c>
    </row>
    <row r="14" spans="1:21" ht="36" customHeight="1" thickBot="1" x14ac:dyDescent="0.3">
      <c r="A14" s="41" t="s">
        <v>27</v>
      </c>
      <c r="B14" s="36">
        <v>2</v>
      </c>
      <c r="C14" s="2"/>
      <c r="D14" s="3"/>
      <c r="E14" s="2"/>
      <c r="F14" s="3"/>
      <c r="G14" s="2"/>
      <c r="H14" s="3"/>
      <c r="I14" s="2"/>
      <c r="J14" s="3"/>
      <c r="K14" s="2"/>
      <c r="L14" s="3"/>
      <c r="M14" s="2"/>
      <c r="N14" s="3"/>
      <c r="O14" s="2"/>
      <c r="P14" s="3"/>
      <c r="Q14" s="65"/>
      <c r="R14" s="2"/>
      <c r="S14" s="66"/>
      <c r="T14" s="2"/>
      <c r="U14" s="49">
        <f>SUM(C14:T14)</f>
        <v>0</v>
      </c>
    </row>
    <row r="15" spans="1:21" ht="42.75" customHeight="1" thickBot="1" x14ac:dyDescent="0.3">
      <c r="A15" s="51" t="s">
        <v>24</v>
      </c>
      <c r="B15" s="52">
        <v>3</v>
      </c>
      <c r="C15" s="55">
        <f t="shared" ref="C15:T15" si="0">SUM(C13:C14)</f>
        <v>0</v>
      </c>
      <c r="D15" s="55">
        <f t="shared" si="0"/>
        <v>0</v>
      </c>
      <c r="E15" s="55">
        <f t="shared" si="0"/>
        <v>0</v>
      </c>
      <c r="F15" s="55">
        <f t="shared" si="0"/>
        <v>0</v>
      </c>
      <c r="G15" s="55">
        <f t="shared" si="0"/>
        <v>0</v>
      </c>
      <c r="H15" s="55">
        <f t="shared" si="0"/>
        <v>0</v>
      </c>
      <c r="I15" s="55">
        <f t="shared" si="0"/>
        <v>0</v>
      </c>
      <c r="J15" s="55">
        <f t="shared" si="0"/>
        <v>0</v>
      </c>
      <c r="K15" s="55">
        <f t="shared" si="0"/>
        <v>0</v>
      </c>
      <c r="L15" s="55">
        <f t="shared" si="0"/>
        <v>0</v>
      </c>
      <c r="M15" s="55">
        <f t="shared" si="0"/>
        <v>0</v>
      </c>
      <c r="N15" s="55">
        <f t="shared" si="0"/>
        <v>0</v>
      </c>
      <c r="O15" s="55">
        <f t="shared" si="0"/>
        <v>0</v>
      </c>
      <c r="P15" s="55">
        <f t="shared" si="0"/>
        <v>0</v>
      </c>
      <c r="Q15" s="53">
        <f t="shared" si="0"/>
        <v>0</v>
      </c>
      <c r="R15" s="54">
        <f t="shared" si="0"/>
        <v>0</v>
      </c>
      <c r="S15" s="55">
        <f t="shared" si="0"/>
        <v>0</v>
      </c>
      <c r="T15" s="56">
        <f t="shared" si="0"/>
        <v>0</v>
      </c>
      <c r="U15" s="50">
        <f>SUM(C15:T15)</f>
        <v>0</v>
      </c>
    </row>
    <row r="16" spans="1:21" ht="41.25" customHeight="1" thickBot="1" x14ac:dyDescent="0.3">
      <c r="A16" s="42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9"/>
    </row>
    <row r="17" spans="1:21" ht="36" customHeight="1" thickBot="1" x14ac:dyDescent="0.3">
      <c r="A17" s="43" t="s">
        <v>25</v>
      </c>
      <c r="B17" s="35">
        <v>4</v>
      </c>
      <c r="C17" s="4"/>
      <c r="D17" s="1"/>
      <c r="E17" s="4"/>
      <c r="F17" s="1"/>
      <c r="G17" s="4"/>
      <c r="H17" s="1"/>
      <c r="I17" s="4"/>
      <c r="J17" s="1"/>
      <c r="K17" s="4"/>
      <c r="L17" s="1"/>
      <c r="M17" s="4"/>
      <c r="N17" s="1"/>
      <c r="O17" s="4"/>
      <c r="P17" s="1"/>
      <c r="Q17" s="63"/>
      <c r="R17" s="4"/>
      <c r="S17" s="64"/>
      <c r="T17" s="4"/>
      <c r="U17" s="61">
        <f>SUM(C17:T17)</f>
        <v>0</v>
      </c>
    </row>
    <row r="18" spans="1:21" ht="36" customHeight="1" thickBot="1" x14ac:dyDescent="0.3">
      <c r="A18" s="41" t="s">
        <v>28</v>
      </c>
      <c r="B18" s="36">
        <v>5</v>
      </c>
      <c r="C18" s="2"/>
      <c r="D18" s="3"/>
      <c r="E18" s="2"/>
      <c r="F18" s="3"/>
      <c r="G18" s="2"/>
      <c r="H18" s="3"/>
      <c r="I18" s="2"/>
      <c r="J18" s="3"/>
      <c r="K18" s="2"/>
      <c r="L18" s="3"/>
      <c r="M18" s="2"/>
      <c r="N18" s="3"/>
      <c r="O18" s="2"/>
      <c r="P18" s="3"/>
      <c r="Q18" s="65"/>
      <c r="R18" s="2"/>
      <c r="S18" s="66"/>
      <c r="T18" s="2"/>
      <c r="U18" s="49">
        <f>SUM(C18:T18)</f>
        <v>0</v>
      </c>
    </row>
    <row r="19" spans="1:21" ht="42.75" customHeight="1" x14ac:dyDescent="0.25">
      <c r="A19" s="57" t="s">
        <v>29</v>
      </c>
      <c r="B19" s="58">
        <v>6</v>
      </c>
      <c r="C19" s="59">
        <f t="shared" ref="C19:T19" si="1">SUM(C17:C18)</f>
        <v>0</v>
      </c>
      <c r="D19" s="59">
        <f t="shared" si="1"/>
        <v>0</v>
      </c>
      <c r="E19" s="59">
        <f t="shared" si="1"/>
        <v>0</v>
      </c>
      <c r="F19" s="59">
        <f t="shared" si="1"/>
        <v>0</v>
      </c>
      <c r="G19" s="59">
        <f t="shared" si="1"/>
        <v>0</v>
      </c>
      <c r="H19" s="59">
        <f t="shared" si="1"/>
        <v>0</v>
      </c>
      <c r="I19" s="59">
        <f t="shared" si="1"/>
        <v>0</v>
      </c>
      <c r="J19" s="59">
        <f t="shared" si="1"/>
        <v>0</v>
      </c>
      <c r="K19" s="59">
        <f t="shared" si="1"/>
        <v>0</v>
      </c>
      <c r="L19" s="59">
        <f t="shared" si="1"/>
        <v>0</v>
      </c>
      <c r="M19" s="59">
        <f t="shared" si="1"/>
        <v>0</v>
      </c>
      <c r="N19" s="59">
        <f t="shared" si="1"/>
        <v>0</v>
      </c>
      <c r="O19" s="59">
        <f t="shared" si="1"/>
        <v>0</v>
      </c>
      <c r="P19" s="59">
        <f t="shared" si="1"/>
        <v>0</v>
      </c>
      <c r="Q19" s="59">
        <f t="shared" si="1"/>
        <v>0</v>
      </c>
      <c r="R19" s="59">
        <f t="shared" si="1"/>
        <v>0</v>
      </c>
      <c r="S19" s="59">
        <f t="shared" si="1"/>
        <v>0</v>
      </c>
      <c r="T19" s="59">
        <f t="shared" si="1"/>
        <v>0</v>
      </c>
      <c r="U19" s="60">
        <f>SUM(C19:T19)</f>
        <v>0</v>
      </c>
    </row>
  </sheetData>
  <mergeCells count="21">
    <mergeCell ref="A1:U1"/>
    <mergeCell ref="A2:U2"/>
    <mergeCell ref="P3:T3"/>
    <mergeCell ref="P5:T5"/>
    <mergeCell ref="P4:Q4"/>
    <mergeCell ref="B3:I3"/>
    <mergeCell ref="S8:T11"/>
    <mergeCell ref="K10:L11"/>
    <mergeCell ref="P6:T6"/>
    <mergeCell ref="S4:T4"/>
    <mergeCell ref="M10:N11"/>
    <mergeCell ref="O9:P9"/>
    <mergeCell ref="C8:P8"/>
    <mergeCell ref="E10:F11"/>
    <mergeCell ref="Q8:R11"/>
    <mergeCell ref="B4:I4"/>
    <mergeCell ref="B5:I5"/>
    <mergeCell ref="B6:I6"/>
    <mergeCell ref="C10:D11"/>
    <mergeCell ref="G10:H11"/>
    <mergeCell ref="I10:J11"/>
  </mergeCells>
  <phoneticPr fontId="6" type="noConversion"/>
  <pageMargins left="1" right="1" top="1" bottom="1" header="0.5" footer="0.5"/>
  <pageSetup paperSize="5" scale="75" orientation="landscape" horizontalDpi="1200" verticalDpi="1200" r:id="rId1"/>
  <headerFooter alignWithMargins="0">
    <oddFooter>&amp;LMHEC S-1 (3/87) REVISED (3/10)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opLeftCell="B1" workbookViewId="0">
      <selection activeCell="B6" sqref="B6:I6"/>
    </sheetView>
  </sheetViews>
  <sheetFormatPr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15.75" x14ac:dyDescent="0.2">
      <c r="A2" s="107" t="s">
        <v>178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ht="15.75" x14ac:dyDescent="0.2">
      <c r="A3" s="62" t="s">
        <v>5</v>
      </c>
      <c r="B3" s="98" t="s">
        <v>174</v>
      </c>
      <c r="C3" s="99"/>
      <c r="D3" s="99"/>
      <c r="E3" s="99"/>
      <c r="F3" s="99"/>
      <c r="G3" s="99"/>
      <c r="H3" s="99"/>
      <c r="I3" s="99"/>
      <c r="J3" s="5"/>
      <c r="K3" s="5"/>
      <c r="L3" s="5"/>
      <c r="M3" s="5"/>
      <c r="N3" s="5"/>
      <c r="O3" s="6" t="s">
        <v>1</v>
      </c>
      <c r="P3" s="109">
        <f>+'PBC 1299-00'!P3:T3</f>
        <v>0</v>
      </c>
      <c r="Q3" s="109"/>
      <c r="R3" s="109"/>
      <c r="S3" s="109"/>
      <c r="T3" s="109"/>
      <c r="U3" s="5"/>
    </row>
    <row r="4" spans="1:21" ht="15.75" x14ac:dyDescent="0.2">
      <c r="A4" s="62" t="s">
        <v>30</v>
      </c>
      <c r="B4" s="98" t="s">
        <v>184</v>
      </c>
      <c r="C4" s="99"/>
      <c r="D4" s="99"/>
      <c r="E4" s="99"/>
      <c r="F4" s="99"/>
      <c r="G4" s="99"/>
      <c r="H4" s="99"/>
      <c r="I4" s="99"/>
      <c r="J4" s="5"/>
      <c r="K4" s="5"/>
      <c r="L4" s="5"/>
      <c r="M4" s="5"/>
      <c r="N4" s="5"/>
      <c r="O4" s="6" t="s">
        <v>2</v>
      </c>
      <c r="P4" s="85">
        <f>+'PBC 1299-00'!P4:Q4</f>
        <v>0</v>
      </c>
      <c r="Q4" s="85"/>
      <c r="R4" s="69" t="s">
        <v>3</v>
      </c>
      <c r="S4" s="85">
        <f>+'PBC 1299-00'!S4:T4</f>
        <v>0</v>
      </c>
      <c r="T4" s="85"/>
      <c r="U4" s="5"/>
    </row>
    <row r="5" spans="1:21" ht="15.75" x14ac:dyDescent="0.2">
      <c r="A5" s="62" t="s">
        <v>21</v>
      </c>
      <c r="B5" s="98" t="s">
        <v>185</v>
      </c>
      <c r="C5" s="99"/>
      <c r="D5" s="99"/>
      <c r="E5" s="99"/>
      <c r="F5" s="99"/>
      <c r="G5" s="99"/>
      <c r="H5" s="99"/>
      <c r="I5" s="99"/>
      <c r="J5" s="5"/>
      <c r="K5" s="5"/>
      <c r="L5" s="5"/>
      <c r="M5" s="5"/>
      <c r="N5" s="5"/>
      <c r="O5" s="6" t="s">
        <v>4</v>
      </c>
      <c r="P5" s="85">
        <f>+'PBC 1299-00'!P5:T5</f>
        <v>0</v>
      </c>
      <c r="Q5" s="85"/>
      <c r="R5" s="85"/>
      <c r="S5" s="85"/>
      <c r="T5" s="85"/>
      <c r="U5" s="5"/>
    </row>
    <row r="6" spans="1:21" ht="15.75" x14ac:dyDescent="0.25">
      <c r="A6" s="10" t="s">
        <v>22</v>
      </c>
      <c r="B6" s="100">
        <f>+'PBC 1299-00'!B6:I6</f>
        <v>0</v>
      </c>
      <c r="C6" s="101"/>
      <c r="D6" s="101"/>
      <c r="E6" s="101"/>
      <c r="F6" s="101"/>
      <c r="G6" s="101"/>
      <c r="H6" s="101"/>
      <c r="I6" s="101"/>
      <c r="J6" s="5"/>
      <c r="K6" s="5"/>
      <c r="L6" s="5"/>
      <c r="M6" s="5"/>
      <c r="N6" s="5"/>
      <c r="O6" s="6" t="s">
        <v>6</v>
      </c>
      <c r="P6" s="84">
        <f>+'PBC 1299-00'!P6:T6</f>
        <v>0</v>
      </c>
      <c r="Q6" s="84"/>
      <c r="R6" s="84"/>
      <c r="S6" s="84"/>
      <c r="T6" s="84"/>
      <c r="U6" s="5"/>
    </row>
    <row r="7" spans="1:21" ht="15.75" x14ac:dyDescent="0.25">
      <c r="A7" s="7"/>
      <c r="B7" s="8"/>
      <c r="C7" s="9"/>
      <c r="D7" s="9"/>
      <c r="E7" s="9"/>
      <c r="F7" s="10"/>
      <c r="G7" s="8"/>
      <c r="H7" s="11"/>
      <c r="I7" s="9"/>
      <c r="J7" s="11"/>
      <c r="K7" s="9"/>
      <c r="L7" s="11"/>
      <c r="M7" s="11"/>
      <c r="N7" s="11"/>
      <c r="O7" s="6"/>
      <c r="P7" s="11"/>
      <c r="Q7" s="11"/>
      <c r="R7" s="11"/>
      <c r="S7" s="11"/>
      <c r="T7" s="11"/>
      <c r="U7" s="11"/>
    </row>
    <row r="8" spans="1:21" ht="18" x14ac:dyDescent="0.25">
      <c r="A8" s="12"/>
      <c r="B8" s="13"/>
      <c r="C8" s="91" t="s">
        <v>7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74" t="s">
        <v>31</v>
      </c>
      <c r="R8" s="93"/>
      <c r="S8" s="74" t="s">
        <v>20</v>
      </c>
      <c r="T8" s="75"/>
      <c r="U8" s="45"/>
    </row>
    <row r="9" spans="1:21" ht="18.75" thickBot="1" x14ac:dyDescent="0.3">
      <c r="A9" s="14"/>
      <c r="B9" s="15"/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8"/>
      <c r="M9" s="19"/>
      <c r="N9" s="20"/>
      <c r="O9" s="89" t="s">
        <v>9</v>
      </c>
      <c r="P9" s="90"/>
      <c r="Q9" s="94"/>
      <c r="R9" s="95"/>
      <c r="S9" s="76"/>
      <c r="T9" s="77"/>
      <c r="U9" s="46"/>
    </row>
    <row r="10" spans="1:21" ht="18" x14ac:dyDescent="0.25">
      <c r="A10" s="21" t="s">
        <v>26</v>
      </c>
      <c r="B10" s="22"/>
      <c r="C10" s="80" t="s">
        <v>10</v>
      </c>
      <c r="D10" s="102"/>
      <c r="E10" s="80" t="s">
        <v>11</v>
      </c>
      <c r="F10" s="81"/>
      <c r="G10" s="80" t="s">
        <v>12</v>
      </c>
      <c r="H10" s="81"/>
      <c r="I10" s="80" t="s">
        <v>13</v>
      </c>
      <c r="J10" s="86"/>
      <c r="K10" s="80" t="s">
        <v>14</v>
      </c>
      <c r="L10" s="81"/>
      <c r="M10" s="80" t="s">
        <v>15</v>
      </c>
      <c r="N10" s="86"/>
      <c r="O10" s="23"/>
      <c r="P10" s="24"/>
      <c r="Q10" s="94"/>
      <c r="R10" s="95"/>
      <c r="S10" s="76"/>
      <c r="T10" s="77"/>
      <c r="U10" s="47"/>
    </row>
    <row r="11" spans="1:21" ht="18" x14ac:dyDescent="0.25">
      <c r="A11" s="21"/>
      <c r="B11" s="22"/>
      <c r="C11" s="103"/>
      <c r="D11" s="104"/>
      <c r="E11" s="82"/>
      <c r="F11" s="83"/>
      <c r="G11" s="82"/>
      <c r="H11" s="83"/>
      <c r="I11" s="87"/>
      <c r="J11" s="88"/>
      <c r="K11" s="82"/>
      <c r="L11" s="83"/>
      <c r="M11" s="87"/>
      <c r="N11" s="88"/>
      <c r="O11" s="25"/>
      <c r="P11" s="44"/>
      <c r="Q11" s="96"/>
      <c r="R11" s="97"/>
      <c r="S11" s="78"/>
      <c r="T11" s="79"/>
      <c r="U11" s="47"/>
    </row>
    <row r="12" spans="1:21" ht="13.5" thickBot="1" x14ac:dyDescent="0.25">
      <c r="A12" s="21"/>
      <c r="B12" s="26" t="s">
        <v>16</v>
      </c>
      <c r="C12" s="27" t="s">
        <v>17</v>
      </c>
      <c r="D12" s="28" t="s">
        <v>18</v>
      </c>
      <c r="E12" s="27" t="s">
        <v>17</v>
      </c>
      <c r="F12" s="28" t="s">
        <v>18</v>
      </c>
      <c r="G12" s="27" t="s">
        <v>17</v>
      </c>
      <c r="H12" s="28" t="s">
        <v>18</v>
      </c>
      <c r="I12" s="27" t="s">
        <v>17</v>
      </c>
      <c r="J12" s="28" t="s">
        <v>18</v>
      </c>
      <c r="K12" s="27" t="s">
        <v>17</v>
      </c>
      <c r="L12" s="28" t="s">
        <v>18</v>
      </c>
      <c r="M12" s="27" t="s">
        <v>17</v>
      </c>
      <c r="N12" s="29" t="s">
        <v>18</v>
      </c>
      <c r="O12" s="27" t="s">
        <v>17</v>
      </c>
      <c r="P12" s="30" t="s">
        <v>18</v>
      </c>
      <c r="Q12" s="31" t="s">
        <v>17</v>
      </c>
      <c r="R12" s="32" t="s">
        <v>18</v>
      </c>
      <c r="S12" s="33" t="s">
        <v>17</v>
      </c>
      <c r="T12" s="34" t="s">
        <v>18</v>
      </c>
      <c r="U12" s="48" t="s">
        <v>19</v>
      </c>
    </row>
    <row r="13" spans="1:21" ht="36" customHeight="1" thickBot="1" x14ac:dyDescent="0.3">
      <c r="A13" s="40" t="s">
        <v>23</v>
      </c>
      <c r="B13" s="35">
        <v>1</v>
      </c>
      <c r="C13" s="4"/>
      <c r="D13" s="1"/>
      <c r="E13" s="4"/>
      <c r="F13" s="1"/>
      <c r="G13" s="4"/>
      <c r="H13" s="1"/>
      <c r="I13" s="4"/>
      <c r="J13" s="1"/>
      <c r="K13" s="4"/>
      <c r="L13" s="1"/>
      <c r="M13" s="4"/>
      <c r="N13" s="1"/>
      <c r="O13" s="4"/>
      <c r="P13" s="1"/>
      <c r="Q13" s="63"/>
      <c r="R13" s="4"/>
      <c r="S13" s="64"/>
      <c r="T13" s="4"/>
      <c r="U13" s="49">
        <f>SUM(C13:T13)</f>
        <v>0</v>
      </c>
    </row>
    <row r="14" spans="1:21" ht="36" customHeight="1" thickBot="1" x14ac:dyDescent="0.3">
      <c r="A14" s="41" t="s">
        <v>27</v>
      </c>
      <c r="B14" s="36">
        <v>2</v>
      </c>
      <c r="C14" s="2"/>
      <c r="D14" s="3"/>
      <c r="E14" s="2"/>
      <c r="F14" s="3"/>
      <c r="G14" s="2"/>
      <c r="H14" s="3"/>
      <c r="I14" s="2"/>
      <c r="J14" s="3"/>
      <c r="K14" s="2"/>
      <c r="L14" s="3"/>
      <c r="M14" s="2"/>
      <c r="N14" s="3"/>
      <c r="O14" s="2"/>
      <c r="P14" s="3"/>
      <c r="Q14" s="65"/>
      <c r="R14" s="2"/>
      <c r="S14" s="66"/>
      <c r="T14" s="2"/>
      <c r="U14" s="49">
        <f>SUM(C14:T14)</f>
        <v>0</v>
      </c>
    </row>
    <row r="15" spans="1:21" ht="42.75" customHeight="1" thickBot="1" x14ac:dyDescent="0.3">
      <c r="A15" s="51" t="s">
        <v>24</v>
      </c>
      <c r="B15" s="52">
        <v>3</v>
      </c>
      <c r="C15" s="55">
        <f t="shared" ref="C15:T15" si="0">SUM(C13:C14)</f>
        <v>0</v>
      </c>
      <c r="D15" s="55">
        <f t="shared" si="0"/>
        <v>0</v>
      </c>
      <c r="E15" s="55">
        <f t="shared" si="0"/>
        <v>0</v>
      </c>
      <c r="F15" s="55">
        <f t="shared" si="0"/>
        <v>0</v>
      </c>
      <c r="G15" s="55">
        <f t="shared" si="0"/>
        <v>0</v>
      </c>
      <c r="H15" s="55">
        <f t="shared" si="0"/>
        <v>0</v>
      </c>
      <c r="I15" s="55">
        <f t="shared" si="0"/>
        <v>0</v>
      </c>
      <c r="J15" s="55">
        <f t="shared" si="0"/>
        <v>0</v>
      </c>
      <c r="K15" s="55">
        <f t="shared" si="0"/>
        <v>0</v>
      </c>
      <c r="L15" s="55">
        <f t="shared" si="0"/>
        <v>0</v>
      </c>
      <c r="M15" s="55">
        <f t="shared" si="0"/>
        <v>0</v>
      </c>
      <c r="N15" s="55">
        <f t="shared" si="0"/>
        <v>0</v>
      </c>
      <c r="O15" s="55">
        <f t="shared" si="0"/>
        <v>0</v>
      </c>
      <c r="P15" s="55">
        <f t="shared" si="0"/>
        <v>0</v>
      </c>
      <c r="Q15" s="53">
        <f t="shared" si="0"/>
        <v>0</v>
      </c>
      <c r="R15" s="54">
        <f t="shared" si="0"/>
        <v>0</v>
      </c>
      <c r="S15" s="55">
        <f t="shared" si="0"/>
        <v>0</v>
      </c>
      <c r="T15" s="56">
        <f t="shared" si="0"/>
        <v>0</v>
      </c>
      <c r="U15" s="50">
        <f>SUM(C15:T15)</f>
        <v>0</v>
      </c>
    </row>
    <row r="16" spans="1:21" ht="41.25" customHeight="1" thickBot="1" x14ac:dyDescent="0.3">
      <c r="A16" s="42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9"/>
    </row>
    <row r="17" spans="1:21" ht="36" customHeight="1" thickBot="1" x14ac:dyDescent="0.3">
      <c r="A17" s="43" t="s">
        <v>25</v>
      </c>
      <c r="B17" s="35">
        <v>4</v>
      </c>
      <c r="C17" s="4"/>
      <c r="D17" s="1"/>
      <c r="E17" s="4"/>
      <c r="F17" s="1"/>
      <c r="G17" s="4"/>
      <c r="H17" s="1"/>
      <c r="I17" s="4"/>
      <c r="J17" s="1"/>
      <c r="K17" s="4"/>
      <c r="L17" s="1"/>
      <c r="M17" s="4"/>
      <c r="N17" s="1"/>
      <c r="O17" s="4"/>
      <c r="P17" s="1"/>
      <c r="Q17" s="63"/>
      <c r="R17" s="4"/>
      <c r="S17" s="64"/>
      <c r="T17" s="4"/>
      <c r="U17" s="61">
        <f>SUM(C17:T17)</f>
        <v>0</v>
      </c>
    </row>
    <row r="18" spans="1:21" ht="36" customHeight="1" thickBot="1" x14ac:dyDescent="0.3">
      <c r="A18" s="41" t="s">
        <v>28</v>
      </c>
      <c r="B18" s="36">
        <v>5</v>
      </c>
      <c r="C18" s="2"/>
      <c r="D18" s="3"/>
      <c r="E18" s="2"/>
      <c r="F18" s="3"/>
      <c r="G18" s="2"/>
      <c r="H18" s="3"/>
      <c r="I18" s="2"/>
      <c r="J18" s="3"/>
      <c r="K18" s="2"/>
      <c r="L18" s="3"/>
      <c r="M18" s="2"/>
      <c r="N18" s="3"/>
      <c r="O18" s="2"/>
      <c r="P18" s="3"/>
      <c r="Q18" s="65"/>
      <c r="R18" s="2"/>
      <c r="S18" s="66"/>
      <c r="T18" s="2"/>
      <c r="U18" s="49">
        <f>SUM(C18:T18)</f>
        <v>0</v>
      </c>
    </row>
    <row r="19" spans="1:21" ht="42.75" customHeight="1" x14ac:dyDescent="0.25">
      <c r="A19" s="57" t="s">
        <v>29</v>
      </c>
      <c r="B19" s="58">
        <v>6</v>
      </c>
      <c r="C19" s="59">
        <f t="shared" ref="C19:T19" si="1">SUM(C17:C18)</f>
        <v>0</v>
      </c>
      <c r="D19" s="59">
        <f t="shared" si="1"/>
        <v>0</v>
      </c>
      <c r="E19" s="59">
        <f t="shared" si="1"/>
        <v>0</v>
      </c>
      <c r="F19" s="59">
        <f t="shared" si="1"/>
        <v>0</v>
      </c>
      <c r="G19" s="59">
        <f t="shared" si="1"/>
        <v>0</v>
      </c>
      <c r="H19" s="59">
        <f t="shared" si="1"/>
        <v>0</v>
      </c>
      <c r="I19" s="59">
        <f t="shared" si="1"/>
        <v>0</v>
      </c>
      <c r="J19" s="59">
        <f t="shared" si="1"/>
        <v>0</v>
      </c>
      <c r="K19" s="59">
        <f t="shared" si="1"/>
        <v>0</v>
      </c>
      <c r="L19" s="59">
        <f t="shared" si="1"/>
        <v>0</v>
      </c>
      <c r="M19" s="59">
        <f t="shared" si="1"/>
        <v>0</v>
      </c>
      <c r="N19" s="59">
        <f t="shared" si="1"/>
        <v>0</v>
      </c>
      <c r="O19" s="59">
        <f t="shared" si="1"/>
        <v>0</v>
      </c>
      <c r="P19" s="59">
        <f t="shared" si="1"/>
        <v>0</v>
      </c>
      <c r="Q19" s="59">
        <f t="shared" si="1"/>
        <v>0</v>
      </c>
      <c r="R19" s="59">
        <f t="shared" si="1"/>
        <v>0</v>
      </c>
      <c r="S19" s="59">
        <f t="shared" si="1"/>
        <v>0</v>
      </c>
      <c r="T19" s="59">
        <f t="shared" si="1"/>
        <v>0</v>
      </c>
      <c r="U19" s="60">
        <f>SUM(C19:T19)</f>
        <v>0</v>
      </c>
    </row>
  </sheetData>
  <mergeCells count="21">
    <mergeCell ref="P5:T5"/>
    <mergeCell ref="O9:P9"/>
    <mergeCell ref="C10:D11"/>
    <mergeCell ref="B6:I6"/>
    <mergeCell ref="E10:F11"/>
    <mergeCell ref="Q8:R11"/>
    <mergeCell ref="I10:J11"/>
    <mergeCell ref="C8:P8"/>
    <mergeCell ref="S8:T11"/>
    <mergeCell ref="P6:T6"/>
    <mergeCell ref="G10:H11"/>
    <mergeCell ref="K10:L11"/>
    <mergeCell ref="M10:N11"/>
    <mergeCell ref="B5:I5"/>
    <mergeCell ref="A1:U1"/>
    <mergeCell ref="A2:U2"/>
    <mergeCell ref="B3:I3"/>
    <mergeCell ref="P3:T3"/>
    <mergeCell ref="B4:I4"/>
    <mergeCell ref="P4:Q4"/>
    <mergeCell ref="S4:T4"/>
  </mergeCells>
  <pageMargins left="1" right="1" top="1" bottom="1" header="0.5" footer="0.5"/>
  <pageSetup paperSize="5" scale="75" orientation="landscape" horizontalDpi="1200" verticalDpi="1200" r:id="rId1"/>
  <headerFooter alignWithMargins="0">
    <oddFooter>&amp;LMHEC S-1 (3/87) REVISED (3/10)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opLeftCell="B1" workbookViewId="0">
      <selection activeCell="B6" sqref="B6:I6"/>
    </sheetView>
  </sheetViews>
  <sheetFormatPr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15.75" x14ac:dyDescent="0.2">
      <c r="A2" s="107" t="s">
        <v>178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ht="15.75" x14ac:dyDescent="0.2">
      <c r="A3" s="62" t="s">
        <v>5</v>
      </c>
      <c r="B3" s="98" t="s">
        <v>174</v>
      </c>
      <c r="C3" s="99"/>
      <c r="D3" s="99"/>
      <c r="E3" s="99"/>
      <c r="F3" s="99"/>
      <c r="G3" s="99"/>
      <c r="H3" s="99"/>
      <c r="I3" s="99"/>
      <c r="J3" s="5"/>
      <c r="K3" s="5"/>
      <c r="L3" s="5"/>
      <c r="M3" s="5"/>
      <c r="N3" s="5"/>
      <c r="O3" s="6" t="s">
        <v>1</v>
      </c>
      <c r="P3" s="109">
        <f>+'PBC 1299-00'!P3:T3</f>
        <v>0</v>
      </c>
      <c r="Q3" s="109"/>
      <c r="R3" s="109"/>
      <c r="S3" s="109"/>
      <c r="T3" s="109"/>
      <c r="U3" s="5"/>
    </row>
    <row r="4" spans="1:21" ht="15.75" x14ac:dyDescent="0.2">
      <c r="A4" s="62" t="s">
        <v>30</v>
      </c>
      <c r="B4" s="98" t="s">
        <v>175</v>
      </c>
      <c r="C4" s="99"/>
      <c r="D4" s="99"/>
      <c r="E4" s="99"/>
      <c r="F4" s="99"/>
      <c r="G4" s="99"/>
      <c r="H4" s="99"/>
      <c r="I4" s="99"/>
      <c r="J4" s="5"/>
      <c r="K4" s="5"/>
      <c r="L4" s="5"/>
      <c r="M4" s="5"/>
      <c r="N4" s="5"/>
      <c r="O4" s="6" t="s">
        <v>2</v>
      </c>
      <c r="P4" s="85">
        <f>+'PBC 1299-00'!P4:Q4</f>
        <v>0</v>
      </c>
      <c r="Q4" s="85"/>
      <c r="R4" s="69" t="s">
        <v>3</v>
      </c>
      <c r="S4" s="85">
        <f>+'PBC 1299-00'!S4:T4</f>
        <v>0</v>
      </c>
      <c r="T4" s="85"/>
      <c r="U4" s="5"/>
    </row>
    <row r="5" spans="1:21" ht="15.75" x14ac:dyDescent="0.2">
      <c r="A5" s="62" t="s">
        <v>21</v>
      </c>
      <c r="B5" s="98" t="s">
        <v>186</v>
      </c>
      <c r="C5" s="99"/>
      <c r="D5" s="99"/>
      <c r="E5" s="99"/>
      <c r="F5" s="99"/>
      <c r="G5" s="99"/>
      <c r="H5" s="99"/>
      <c r="I5" s="99"/>
      <c r="J5" s="5"/>
      <c r="K5" s="5"/>
      <c r="L5" s="5"/>
      <c r="M5" s="5"/>
      <c r="N5" s="5"/>
      <c r="O5" s="6" t="s">
        <v>4</v>
      </c>
      <c r="P5" s="85">
        <f>+'PBC 1299-00'!P5:T5</f>
        <v>0</v>
      </c>
      <c r="Q5" s="85"/>
      <c r="R5" s="85"/>
      <c r="S5" s="85"/>
      <c r="T5" s="85"/>
      <c r="U5" s="5"/>
    </row>
    <row r="6" spans="1:21" ht="15.75" x14ac:dyDescent="0.25">
      <c r="A6" s="10" t="s">
        <v>22</v>
      </c>
      <c r="B6" s="100">
        <f>+'PBC 1299-00'!B6:I6</f>
        <v>0</v>
      </c>
      <c r="C6" s="101"/>
      <c r="D6" s="101"/>
      <c r="E6" s="101"/>
      <c r="F6" s="101"/>
      <c r="G6" s="101"/>
      <c r="H6" s="101"/>
      <c r="I6" s="101"/>
      <c r="J6" s="5"/>
      <c r="K6" s="5"/>
      <c r="L6" s="5"/>
      <c r="M6" s="5"/>
      <c r="N6" s="5"/>
      <c r="O6" s="6" t="s">
        <v>6</v>
      </c>
      <c r="P6" s="84">
        <f>+'PBC 1299-00'!P6:T6</f>
        <v>0</v>
      </c>
      <c r="Q6" s="84"/>
      <c r="R6" s="84"/>
      <c r="S6" s="84"/>
      <c r="T6" s="84"/>
      <c r="U6" s="5"/>
    </row>
    <row r="7" spans="1:21" ht="15.75" x14ac:dyDescent="0.25">
      <c r="A7" s="7"/>
      <c r="B7" s="8"/>
      <c r="C7" s="9"/>
      <c r="D7" s="9"/>
      <c r="E7" s="9"/>
      <c r="F7" s="10"/>
      <c r="G7" s="8"/>
      <c r="H7" s="11"/>
      <c r="I7" s="9"/>
      <c r="J7" s="11"/>
      <c r="K7" s="9"/>
      <c r="L7" s="11"/>
      <c r="M7" s="11"/>
      <c r="N7" s="11"/>
      <c r="O7" s="6"/>
      <c r="P7" s="11"/>
      <c r="Q7" s="11"/>
      <c r="R7" s="11"/>
      <c r="S7" s="11"/>
      <c r="T7" s="11"/>
      <c r="U7" s="11"/>
    </row>
    <row r="8" spans="1:21" ht="18" x14ac:dyDescent="0.25">
      <c r="A8" s="12"/>
      <c r="B8" s="13"/>
      <c r="C8" s="91" t="s">
        <v>7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74" t="s">
        <v>31</v>
      </c>
      <c r="R8" s="93"/>
      <c r="S8" s="74" t="s">
        <v>20</v>
      </c>
      <c r="T8" s="75"/>
      <c r="U8" s="45"/>
    </row>
    <row r="9" spans="1:21" ht="18.75" thickBot="1" x14ac:dyDescent="0.3">
      <c r="A9" s="14"/>
      <c r="B9" s="15"/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8"/>
      <c r="M9" s="19"/>
      <c r="N9" s="20"/>
      <c r="O9" s="89" t="s">
        <v>9</v>
      </c>
      <c r="P9" s="90"/>
      <c r="Q9" s="94"/>
      <c r="R9" s="95"/>
      <c r="S9" s="76"/>
      <c r="T9" s="77"/>
      <c r="U9" s="46"/>
    </row>
    <row r="10" spans="1:21" ht="18" x14ac:dyDescent="0.25">
      <c r="A10" s="21" t="s">
        <v>26</v>
      </c>
      <c r="B10" s="22"/>
      <c r="C10" s="80" t="s">
        <v>10</v>
      </c>
      <c r="D10" s="102"/>
      <c r="E10" s="80" t="s">
        <v>11</v>
      </c>
      <c r="F10" s="81"/>
      <c r="G10" s="80" t="s">
        <v>12</v>
      </c>
      <c r="H10" s="81"/>
      <c r="I10" s="80" t="s">
        <v>13</v>
      </c>
      <c r="J10" s="86"/>
      <c r="K10" s="80" t="s">
        <v>14</v>
      </c>
      <c r="L10" s="81"/>
      <c r="M10" s="80" t="s">
        <v>15</v>
      </c>
      <c r="N10" s="86"/>
      <c r="O10" s="23"/>
      <c r="P10" s="24"/>
      <c r="Q10" s="94"/>
      <c r="R10" s="95"/>
      <c r="S10" s="76"/>
      <c r="T10" s="77"/>
      <c r="U10" s="47"/>
    </row>
    <row r="11" spans="1:21" ht="18" x14ac:dyDescent="0.25">
      <c r="A11" s="21"/>
      <c r="B11" s="22"/>
      <c r="C11" s="103"/>
      <c r="D11" s="104"/>
      <c r="E11" s="82"/>
      <c r="F11" s="83"/>
      <c r="G11" s="82"/>
      <c r="H11" s="83"/>
      <c r="I11" s="87"/>
      <c r="J11" s="88"/>
      <c r="K11" s="82"/>
      <c r="L11" s="83"/>
      <c r="M11" s="87"/>
      <c r="N11" s="88"/>
      <c r="O11" s="25"/>
      <c r="P11" s="44"/>
      <c r="Q11" s="96"/>
      <c r="R11" s="97"/>
      <c r="S11" s="78"/>
      <c r="T11" s="79"/>
      <c r="U11" s="47"/>
    </row>
    <row r="12" spans="1:21" ht="13.5" thickBot="1" x14ac:dyDescent="0.25">
      <c r="A12" s="21"/>
      <c r="B12" s="26" t="s">
        <v>16</v>
      </c>
      <c r="C12" s="27" t="s">
        <v>17</v>
      </c>
      <c r="D12" s="28" t="s">
        <v>18</v>
      </c>
      <c r="E12" s="27" t="s">
        <v>17</v>
      </c>
      <c r="F12" s="28" t="s">
        <v>18</v>
      </c>
      <c r="G12" s="27" t="s">
        <v>17</v>
      </c>
      <c r="H12" s="28" t="s">
        <v>18</v>
      </c>
      <c r="I12" s="27" t="s">
        <v>17</v>
      </c>
      <c r="J12" s="28" t="s">
        <v>18</v>
      </c>
      <c r="K12" s="27" t="s">
        <v>17</v>
      </c>
      <c r="L12" s="28" t="s">
        <v>18</v>
      </c>
      <c r="M12" s="27" t="s">
        <v>17</v>
      </c>
      <c r="N12" s="29" t="s">
        <v>18</v>
      </c>
      <c r="O12" s="27" t="s">
        <v>17</v>
      </c>
      <c r="P12" s="30" t="s">
        <v>18</v>
      </c>
      <c r="Q12" s="31" t="s">
        <v>17</v>
      </c>
      <c r="R12" s="32" t="s">
        <v>18</v>
      </c>
      <c r="S12" s="33" t="s">
        <v>17</v>
      </c>
      <c r="T12" s="34" t="s">
        <v>18</v>
      </c>
      <c r="U12" s="48" t="s">
        <v>19</v>
      </c>
    </row>
    <row r="13" spans="1:21" ht="36" customHeight="1" thickBot="1" x14ac:dyDescent="0.3">
      <c r="A13" s="40" t="s">
        <v>23</v>
      </c>
      <c r="B13" s="35">
        <v>1</v>
      </c>
      <c r="C13" s="4"/>
      <c r="D13" s="1"/>
      <c r="E13" s="4"/>
      <c r="F13" s="1"/>
      <c r="G13" s="4"/>
      <c r="H13" s="1"/>
      <c r="I13" s="4"/>
      <c r="J13" s="1"/>
      <c r="K13" s="4"/>
      <c r="L13" s="1"/>
      <c r="M13" s="4"/>
      <c r="N13" s="1"/>
      <c r="O13" s="4"/>
      <c r="P13" s="1"/>
      <c r="Q13" s="63"/>
      <c r="R13" s="4"/>
      <c r="S13" s="64"/>
      <c r="T13" s="4"/>
      <c r="U13" s="49">
        <f>SUM(C13:T13)</f>
        <v>0</v>
      </c>
    </row>
    <row r="14" spans="1:21" ht="36" customHeight="1" thickBot="1" x14ac:dyDescent="0.3">
      <c r="A14" s="41" t="s">
        <v>27</v>
      </c>
      <c r="B14" s="36">
        <v>2</v>
      </c>
      <c r="C14" s="2"/>
      <c r="D14" s="3"/>
      <c r="E14" s="2"/>
      <c r="F14" s="3"/>
      <c r="G14" s="2"/>
      <c r="H14" s="3"/>
      <c r="I14" s="2"/>
      <c r="J14" s="3"/>
      <c r="K14" s="2"/>
      <c r="L14" s="3"/>
      <c r="M14" s="2"/>
      <c r="N14" s="3"/>
      <c r="O14" s="2"/>
      <c r="P14" s="3"/>
      <c r="Q14" s="65"/>
      <c r="R14" s="2"/>
      <c r="S14" s="66"/>
      <c r="T14" s="2"/>
      <c r="U14" s="49">
        <f>SUM(C14:T14)</f>
        <v>0</v>
      </c>
    </row>
    <row r="15" spans="1:21" ht="42.75" customHeight="1" thickBot="1" x14ac:dyDescent="0.3">
      <c r="A15" s="51" t="s">
        <v>24</v>
      </c>
      <c r="B15" s="52">
        <v>3</v>
      </c>
      <c r="C15" s="55">
        <f t="shared" ref="C15:T15" si="0">SUM(C13:C14)</f>
        <v>0</v>
      </c>
      <c r="D15" s="55">
        <f t="shared" si="0"/>
        <v>0</v>
      </c>
      <c r="E15" s="55">
        <f t="shared" si="0"/>
        <v>0</v>
      </c>
      <c r="F15" s="55">
        <f t="shared" si="0"/>
        <v>0</v>
      </c>
      <c r="G15" s="55">
        <f t="shared" si="0"/>
        <v>0</v>
      </c>
      <c r="H15" s="55">
        <f t="shared" si="0"/>
        <v>0</v>
      </c>
      <c r="I15" s="55">
        <f t="shared" si="0"/>
        <v>0</v>
      </c>
      <c r="J15" s="55">
        <f t="shared" si="0"/>
        <v>0</v>
      </c>
      <c r="K15" s="55">
        <f t="shared" si="0"/>
        <v>0</v>
      </c>
      <c r="L15" s="55">
        <f t="shared" si="0"/>
        <v>0</v>
      </c>
      <c r="M15" s="55">
        <f t="shared" si="0"/>
        <v>0</v>
      </c>
      <c r="N15" s="55">
        <f t="shared" si="0"/>
        <v>0</v>
      </c>
      <c r="O15" s="55">
        <f t="shared" si="0"/>
        <v>0</v>
      </c>
      <c r="P15" s="55">
        <f t="shared" si="0"/>
        <v>0</v>
      </c>
      <c r="Q15" s="53">
        <f t="shared" si="0"/>
        <v>0</v>
      </c>
      <c r="R15" s="54">
        <f t="shared" si="0"/>
        <v>0</v>
      </c>
      <c r="S15" s="55">
        <f t="shared" si="0"/>
        <v>0</v>
      </c>
      <c r="T15" s="56">
        <f t="shared" si="0"/>
        <v>0</v>
      </c>
      <c r="U15" s="50">
        <f>SUM(C15:T15)</f>
        <v>0</v>
      </c>
    </row>
    <row r="16" spans="1:21" ht="41.25" customHeight="1" thickBot="1" x14ac:dyDescent="0.3">
      <c r="A16" s="42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9"/>
    </row>
    <row r="17" spans="1:21" ht="36" customHeight="1" thickBot="1" x14ac:dyDescent="0.3">
      <c r="A17" s="43" t="s">
        <v>25</v>
      </c>
      <c r="B17" s="35">
        <v>4</v>
      </c>
      <c r="C17" s="4"/>
      <c r="D17" s="1"/>
      <c r="E17" s="4"/>
      <c r="F17" s="1"/>
      <c r="G17" s="4"/>
      <c r="H17" s="1"/>
      <c r="I17" s="4"/>
      <c r="J17" s="1"/>
      <c r="K17" s="4"/>
      <c r="L17" s="1"/>
      <c r="M17" s="4"/>
      <c r="N17" s="1"/>
      <c r="O17" s="4"/>
      <c r="P17" s="1"/>
      <c r="Q17" s="63"/>
      <c r="R17" s="4"/>
      <c r="S17" s="64"/>
      <c r="T17" s="4"/>
      <c r="U17" s="61">
        <f>SUM(C17:T17)</f>
        <v>0</v>
      </c>
    </row>
    <row r="18" spans="1:21" ht="36" customHeight="1" thickBot="1" x14ac:dyDescent="0.3">
      <c r="A18" s="41" t="s">
        <v>28</v>
      </c>
      <c r="B18" s="36">
        <v>5</v>
      </c>
      <c r="C18" s="2"/>
      <c r="D18" s="3"/>
      <c r="E18" s="2"/>
      <c r="F18" s="3"/>
      <c r="G18" s="2"/>
      <c r="H18" s="3"/>
      <c r="I18" s="2"/>
      <c r="J18" s="3"/>
      <c r="K18" s="2"/>
      <c r="L18" s="3"/>
      <c r="M18" s="2"/>
      <c r="N18" s="3"/>
      <c r="O18" s="2"/>
      <c r="P18" s="3"/>
      <c r="Q18" s="65"/>
      <c r="R18" s="2"/>
      <c r="S18" s="66"/>
      <c r="T18" s="2"/>
      <c r="U18" s="49">
        <f>SUM(C18:T18)</f>
        <v>0</v>
      </c>
    </row>
    <row r="19" spans="1:21" ht="42.75" customHeight="1" x14ac:dyDescent="0.25">
      <c r="A19" s="57" t="s">
        <v>29</v>
      </c>
      <c r="B19" s="58">
        <v>6</v>
      </c>
      <c r="C19" s="59">
        <f t="shared" ref="C19:T19" si="1">SUM(C17:C18)</f>
        <v>0</v>
      </c>
      <c r="D19" s="59">
        <f t="shared" si="1"/>
        <v>0</v>
      </c>
      <c r="E19" s="59">
        <f t="shared" si="1"/>
        <v>0</v>
      </c>
      <c r="F19" s="59">
        <f t="shared" si="1"/>
        <v>0</v>
      </c>
      <c r="G19" s="59">
        <f t="shared" si="1"/>
        <v>0</v>
      </c>
      <c r="H19" s="59">
        <f t="shared" si="1"/>
        <v>0</v>
      </c>
      <c r="I19" s="59">
        <f t="shared" si="1"/>
        <v>0</v>
      </c>
      <c r="J19" s="59">
        <f t="shared" si="1"/>
        <v>0</v>
      </c>
      <c r="K19" s="59">
        <f t="shared" si="1"/>
        <v>0</v>
      </c>
      <c r="L19" s="59">
        <f t="shared" si="1"/>
        <v>0</v>
      </c>
      <c r="M19" s="59">
        <f t="shared" si="1"/>
        <v>0</v>
      </c>
      <c r="N19" s="59">
        <f t="shared" si="1"/>
        <v>0</v>
      </c>
      <c r="O19" s="59">
        <f t="shared" si="1"/>
        <v>0</v>
      </c>
      <c r="P19" s="59">
        <f t="shared" si="1"/>
        <v>0</v>
      </c>
      <c r="Q19" s="59">
        <f t="shared" si="1"/>
        <v>0</v>
      </c>
      <c r="R19" s="59">
        <f t="shared" si="1"/>
        <v>0</v>
      </c>
      <c r="S19" s="59">
        <f t="shared" si="1"/>
        <v>0</v>
      </c>
      <c r="T19" s="59">
        <f t="shared" si="1"/>
        <v>0</v>
      </c>
      <c r="U19" s="60">
        <f>SUM(C19:T19)</f>
        <v>0</v>
      </c>
    </row>
  </sheetData>
  <mergeCells count="21">
    <mergeCell ref="P5:T5"/>
    <mergeCell ref="O9:P9"/>
    <mergeCell ref="C10:D11"/>
    <mergeCell ref="B6:I6"/>
    <mergeCell ref="E10:F11"/>
    <mergeCell ref="Q8:R11"/>
    <mergeCell ref="I10:J11"/>
    <mergeCell ref="C8:P8"/>
    <mergeCell ref="S8:T11"/>
    <mergeCell ref="P6:T6"/>
    <mergeCell ref="G10:H11"/>
    <mergeCell ref="K10:L11"/>
    <mergeCell ref="M10:N11"/>
    <mergeCell ref="B5:I5"/>
    <mergeCell ref="A1:U1"/>
    <mergeCell ref="A2:U2"/>
    <mergeCell ref="B3:I3"/>
    <mergeCell ref="P3:T3"/>
    <mergeCell ref="B4:I4"/>
    <mergeCell ref="P4:Q4"/>
    <mergeCell ref="S4:T4"/>
  </mergeCells>
  <pageMargins left="1" right="1" top="1" bottom="1" header="0.5" footer="0.5"/>
  <pageSetup paperSize="5" scale="75" orientation="landscape" horizontalDpi="1200" verticalDpi="1200" r:id="rId1"/>
  <headerFooter alignWithMargins="0">
    <oddFooter>&amp;LMHEC S-1 (3/87) REVISED (3/10)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opLeftCell="B1" workbookViewId="0">
      <selection activeCell="B6" sqref="B6:I6"/>
    </sheetView>
  </sheetViews>
  <sheetFormatPr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15.75" x14ac:dyDescent="0.2">
      <c r="A2" s="107" t="s">
        <v>173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ht="15.75" x14ac:dyDescent="0.2">
      <c r="A3" s="62" t="s">
        <v>5</v>
      </c>
      <c r="B3" s="98" t="s">
        <v>174</v>
      </c>
      <c r="C3" s="99"/>
      <c r="D3" s="99"/>
      <c r="E3" s="99"/>
      <c r="F3" s="99"/>
      <c r="G3" s="99"/>
      <c r="H3" s="99"/>
      <c r="I3" s="99"/>
      <c r="J3" s="5"/>
      <c r="K3" s="5"/>
      <c r="L3" s="5"/>
      <c r="M3" s="5"/>
      <c r="N3" s="5"/>
      <c r="O3" s="6" t="s">
        <v>1</v>
      </c>
      <c r="P3" s="109">
        <f>+'PBC 1299-00'!P3:T3</f>
        <v>0</v>
      </c>
      <c r="Q3" s="109"/>
      <c r="R3" s="109"/>
      <c r="S3" s="109"/>
      <c r="T3" s="109"/>
      <c r="U3" s="5"/>
    </row>
    <row r="4" spans="1:21" ht="15.75" x14ac:dyDescent="0.2">
      <c r="A4" s="62" t="s">
        <v>30</v>
      </c>
      <c r="B4" s="98" t="s">
        <v>175</v>
      </c>
      <c r="C4" s="99"/>
      <c r="D4" s="99"/>
      <c r="E4" s="99"/>
      <c r="F4" s="99"/>
      <c r="G4" s="99"/>
      <c r="H4" s="99"/>
      <c r="I4" s="99"/>
      <c r="J4" s="5"/>
      <c r="K4" s="5"/>
      <c r="L4" s="5"/>
      <c r="M4" s="5"/>
      <c r="N4" s="5"/>
      <c r="O4" s="6" t="s">
        <v>2</v>
      </c>
      <c r="P4" s="85">
        <f>+'PBC 1299-00'!P4:Q4</f>
        <v>0</v>
      </c>
      <c r="Q4" s="85"/>
      <c r="R4" s="69" t="s">
        <v>3</v>
      </c>
      <c r="S4" s="85">
        <f>+'PBC 1299-00'!S4:T4</f>
        <v>0</v>
      </c>
      <c r="T4" s="85"/>
      <c r="U4" s="5"/>
    </row>
    <row r="5" spans="1:21" ht="15.75" x14ac:dyDescent="0.2">
      <c r="A5" s="62" t="s">
        <v>21</v>
      </c>
      <c r="B5" s="98" t="s">
        <v>187</v>
      </c>
      <c r="C5" s="99"/>
      <c r="D5" s="99"/>
      <c r="E5" s="99"/>
      <c r="F5" s="99"/>
      <c r="G5" s="99"/>
      <c r="H5" s="99"/>
      <c r="I5" s="99"/>
      <c r="J5" s="5"/>
      <c r="K5" s="5"/>
      <c r="L5" s="5"/>
      <c r="M5" s="5"/>
      <c r="N5" s="5"/>
      <c r="O5" s="6" t="s">
        <v>4</v>
      </c>
      <c r="P5" s="85">
        <f>+'PBC 1299-00'!P5:T5</f>
        <v>0</v>
      </c>
      <c r="Q5" s="85"/>
      <c r="R5" s="85"/>
      <c r="S5" s="85"/>
      <c r="T5" s="85"/>
      <c r="U5" s="5"/>
    </row>
    <row r="6" spans="1:21" ht="15.75" x14ac:dyDescent="0.25">
      <c r="A6" s="10" t="s">
        <v>22</v>
      </c>
      <c r="B6" s="100">
        <f>+'PBC 1299-00'!B6:I6</f>
        <v>0</v>
      </c>
      <c r="C6" s="101"/>
      <c r="D6" s="101"/>
      <c r="E6" s="101"/>
      <c r="F6" s="101"/>
      <c r="G6" s="101"/>
      <c r="H6" s="101"/>
      <c r="I6" s="101"/>
      <c r="J6" s="5"/>
      <c r="K6" s="5"/>
      <c r="L6" s="5"/>
      <c r="M6" s="5"/>
      <c r="N6" s="5"/>
      <c r="O6" s="6" t="s">
        <v>6</v>
      </c>
      <c r="P6" s="84">
        <f>+'PBC 1299-00'!P6:T6</f>
        <v>0</v>
      </c>
      <c r="Q6" s="84"/>
      <c r="R6" s="84"/>
      <c r="S6" s="84"/>
      <c r="T6" s="84"/>
      <c r="U6" s="5"/>
    </row>
    <row r="7" spans="1:21" ht="15.75" x14ac:dyDescent="0.25">
      <c r="A7" s="7"/>
      <c r="B7" s="8"/>
      <c r="C7" s="9"/>
      <c r="D7" s="9"/>
      <c r="E7" s="9"/>
      <c r="F7" s="10"/>
      <c r="G7" s="8"/>
      <c r="H7" s="11"/>
      <c r="I7" s="9"/>
      <c r="J7" s="11"/>
      <c r="K7" s="9"/>
      <c r="L7" s="11"/>
      <c r="M7" s="11"/>
      <c r="N7" s="11"/>
      <c r="O7" s="6"/>
      <c r="P7" s="11"/>
      <c r="Q7" s="11"/>
      <c r="R7" s="11"/>
      <c r="S7" s="11"/>
      <c r="T7" s="11"/>
      <c r="U7" s="11"/>
    </row>
    <row r="8" spans="1:21" ht="18" x14ac:dyDescent="0.25">
      <c r="A8" s="12"/>
      <c r="B8" s="13"/>
      <c r="C8" s="91" t="s">
        <v>7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74" t="s">
        <v>31</v>
      </c>
      <c r="R8" s="93"/>
      <c r="S8" s="74" t="s">
        <v>20</v>
      </c>
      <c r="T8" s="75"/>
      <c r="U8" s="45"/>
    </row>
    <row r="9" spans="1:21" ht="18.75" thickBot="1" x14ac:dyDescent="0.3">
      <c r="A9" s="14"/>
      <c r="B9" s="15"/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8"/>
      <c r="M9" s="19"/>
      <c r="N9" s="20"/>
      <c r="O9" s="89" t="s">
        <v>9</v>
      </c>
      <c r="P9" s="90"/>
      <c r="Q9" s="94"/>
      <c r="R9" s="95"/>
      <c r="S9" s="76"/>
      <c r="T9" s="77"/>
      <c r="U9" s="46"/>
    </row>
    <row r="10" spans="1:21" ht="18" x14ac:dyDescent="0.25">
      <c r="A10" s="21" t="s">
        <v>26</v>
      </c>
      <c r="B10" s="22"/>
      <c r="C10" s="80" t="s">
        <v>10</v>
      </c>
      <c r="D10" s="102"/>
      <c r="E10" s="80" t="s">
        <v>11</v>
      </c>
      <c r="F10" s="81"/>
      <c r="G10" s="80" t="s">
        <v>12</v>
      </c>
      <c r="H10" s="81"/>
      <c r="I10" s="80" t="s">
        <v>13</v>
      </c>
      <c r="J10" s="86"/>
      <c r="K10" s="80" t="s">
        <v>14</v>
      </c>
      <c r="L10" s="81"/>
      <c r="M10" s="80" t="s">
        <v>15</v>
      </c>
      <c r="N10" s="86"/>
      <c r="O10" s="23"/>
      <c r="P10" s="24"/>
      <c r="Q10" s="94"/>
      <c r="R10" s="95"/>
      <c r="S10" s="76"/>
      <c r="T10" s="77"/>
      <c r="U10" s="47"/>
    </row>
    <row r="11" spans="1:21" ht="18" x14ac:dyDescent="0.25">
      <c r="A11" s="21"/>
      <c r="B11" s="22"/>
      <c r="C11" s="103"/>
      <c r="D11" s="104"/>
      <c r="E11" s="82"/>
      <c r="F11" s="83"/>
      <c r="G11" s="82"/>
      <c r="H11" s="83"/>
      <c r="I11" s="87"/>
      <c r="J11" s="88"/>
      <c r="K11" s="82"/>
      <c r="L11" s="83"/>
      <c r="M11" s="87"/>
      <c r="N11" s="88"/>
      <c r="O11" s="25"/>
      <c r="P11" s="44"/>
      <c r="Q11" s="96"/>
      <c r="R11" s="97"/>
      <c r="S11" s="78"/>
      <c r="T11" s="79"/>
      <c r="U11" s="47"/>
    </row>
    <row r="12" spans="1:21" ht="13.5" thickBot="1" x14ac:dyDescent="0.25">
      <c r="A12" s="21"/>
      <c r="B12" s="26" t="s">
        <v>16</v>
      </c>
      <c r="C12" s="27" t="s">
        <v>17</v>
      </c>
      <c r="D12" s="28" t="s">
        <v>18</v>
      </c>
      <c r="E12" s="27" t="s">
        <v>17</v>
      </c>
      <c r="F12" s="28" t="s">
        <v>18</v>
      </c>
      <c r="G12" s="27" t="s">
        <v>17</v>
      </c>
      <c r="H12" s="28" t="s">
        <v>18</v>
      </c>
      <c r="I12" s="27" t="s">
        <v>17</v>
      </c>
      <c r="J12" s="28" t="s">
        <v>18</v>
      </c>
      <c r="K12" s="27" t="s">
        <v>17</v>
      </c>
      <c r="L12" s="28" t="s">
        <v>18</v>
      </c>
      <c r="M12" s="27" t="s">
        <v>17</v>
      </c>
      <c r="N12" s="29" t="s">
        <v>18</v>
      </c>
      <c r="O12" s="27" t="s">
        <v>17</v>
      </c>
      <c r="P12" s="30" t="s">
        <v>18</v>
      </c>
      <c r="Q12" s="31" t="s">
        <v>17</v>
      </c>
      <c r="R12" s="32" t="s">
        <v>18</v>
      </c>
      <c r="S12" s="33" t="s">
        <v>17</v>
      </c>
      <c r="T12" s="34" t="s">
        <v>18</v>
      </c>
      <c r="U12" s="48" t="s">
        <v>19</v>
      </c>
    </row>
    <row r="13" spans="1:21" ht="36" customHeight="1" thickBot="1" x14ac:dyDescent="0.3">
      <c r="A13" s="40" t="s">
        <v>23</v>
      </c>
      <c r="B13" s="35">
        <v>1</v>
      </c>
      <c r="C13" s="4"/>
      <c r="D13" s="1"/>
      <c r="E13" s="4"/>
      <c r="F13" s="1"/>
      <c r="G13" s="4"/>
      <c r="H13" s="1"/>
      <c r="I13" s="4"/>
      <c r="J13" s="1"/>
      <c r="K13" s="4"/>
      <c r="L13" s="1"/>
      <c r="M13" s="4"/>
      <c r="N13" s="1"/>
      <c r="O13" s="4"/>
      <c r="P13" s="1"/>
      <c r="Q13" s="63"/>
      <c r="R13" s="4"/>
      <c r="S13" s="64"/>
      <c r="T13" s="4"/>
      <c r="U13" s="49">
        <f>SUM(C13:T13)</f>
        <v>0</v>
      </c>
    </row>
    <row r="14" spans="1:21" ht="36" customHeight="1" thickBot="1" x14ac:dyDescent="0.3">
      <c r="A14" s="41" t="s">
        <v>27</v>
      </c>
      <c r="B14" s="36">
        <v>2</v>
      </c>
      <c r="C14" s="2"/>
      <c r="D14" s="3"/>
      <c r="E14" s="2"/>
      <c r="F14" s="3"/>
      <c r="G14" s="2"/>
      <c r="H14" s="3"/>
      <c r="I14" s="2"/>
      <c r="J14" s="3"/>
      <c r="K14" s="2"/>
      <c r="L14" s="3"/>
      <c r="M14" s="2"/>
      <c r="N14" s="3"/>
      <c r="O14" s="2"/>
      <c r="P14" s="3"/>
      <c r="Q14" s="65"/>
      <c r="R14" s="2"/>
      <c r="S14" s="66"/>
      <c r="T14" s="2"/>
      <c r="U14" s="49">
        <f>SUM(C14:T14)</f>
        <v>0</v>
      </c>
    </row>
    <row r="15" spans="1:21" ht="42.75" customHeight="1" thickBot="1" x14ac:dyDescent="0.3">
      <c r="A15" s="51" t="s">
        <v>24</v>
      </c>
      <c r="B15" s="52">
        <v>3</v>
      </c>
      <c r="C15" s="55">
        <f t="shared" ref="C15:T15" si="0">SUM(C13:C14)</f>
        <v>0</v>
      </c>
      <c r="D15" s="55">
        <f t="shared" si="0"/>
        <v>0</v>
      </c>
      <c r="E15" s="55">
        <f t="shared" si="0"/>
        <v>0</v>
      </c>
      <c r="F15" s="55">
        <f t="shared" si="0"/>
        <v>0</v>
      </c>
      <c r="G15" s="55">
        <f t="shared" si="0"/>
        <v>0</v>
      </c>
      <c r="H15" s="55">
        <f t="shared" si="0"/>
        <v>0</v>
      </c>
      <c r="I15" s="55">
        <f t="shared" si="0"/>
        <v>0</v>
      </c>
      <c r="J15" s="55">
        <f t="shared" si="0"/>
        <v>0</v>
      </c>
      <c r="K15" s="55">
        <f t="shared" si="0"/>
        <v>0</v>
      </c>
      <c r="L15" s="55">
        <f t="shared" si="0"/>
        <v>0</v>
      </c>
      <c r="M15" s="55">
        <f t="shared" si="0"/>
        <v>0</v>
      </c>
      <c r="N15" s="55">
        <f t="shared" si="0"/>
        <v>0</v>
      </c>
      <c r="O15" s="55">
        <f t="shared" si="0"/>
        <v>0</v>
      </c>
      <c r="P15" s="55">
        <f t="shared" si="0"/>
        <v>0</v>
      </c>
      <c r="Q15" s="53">
        <f t="shared" si="0"/>
        <v>0</v>
      </c>
      <c r="R15" s="54">
        <f t="shared" si="0"/>
        <v>0</v>
      </c>
      <c r="S15" s="55">
        <f t="shared" si="0"/>
        <v>0</v>
      </c>
      <c r="T15" s="56">
        <f t="shared" si="0"/>
        <v>0</v>
      </c>
      <c r="U15" s="50">
        <f>SUM(C15:T15)</f>
        <v>0</v>
      </c>
    </row>
    <row r="16" spans="1:21" ht="41.25" customHeight="1" thickBot="1" x14ac:dyDescent="0.3">
      <c r="A16" s="42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9"/>
    </row>
    <row r="17" spans="1:21" ht="36" customHeight="1" thickBot="1" x14ac:dyDescent="0.3">
      <c r="A17" s="43" t="s">
        <v>25</v>
      </c>
      <c r="B17" s="35">
        <v>4</v>
      </c>
      <c r="C17" s="4"/>
      <c r="D17" s="1"/>
      <c r="E17" s="4"/>
      <c r="F17" s="1"/>
      <c r="G17" s="4"/>
      <c r="H17" s="1"/>
      <c r="I17" s="4"/>
      <c r="J17" s="1"/>
      <c r="K17" s="4"/>
      <c r="L17" s="1"/>
      <c r="M17" s="4"/>
      <c r="N17" s="1"/>
      <c r="O17" s="4"/>
      <c r="P17" s="1"/>
      <c r="Q17" s="63"/>
      <c r="R17" s="4"/>
      <c r="S17" s="64"/>
      <c r="T17" s="4"/>
      <c r="U17" s="61">
        <f>SUM(C17:T17)</f>
        <v>0</v>
      </c>
    </row>
    <row r="18" spans="1:21" ht="36" customHeight="1" thickBot="1" x14ac:dyDescent="0.3">
      <c r="A18" s="41" t="s">
        <v>28</v>
      </c>
      <c r="B18" s="36">
        <v>5</v>
      </c>
      <c r="C18" s="2"/>
      <c r="D18" s="3"/>
      <c r="E18" s="2"/>
      <c r="F18" s="3"/>
      <c r="G18" s="2"/>
      <c r="H18" s="3"/>
      <c r="I18" s="2"/>
      <c r="J18" s="3"/>
      <c r="K18" s="2"/>
      <c r="L18" s="3"/>
      <c r="M18" s="2"/>
      <c r="N18" s="3"/>
      <c r="O18" s="2"/>
      <c r="P18" s="3"/>
      <c r="Q18" s="65"/>
      <c r="R18" s="2"/>
      <c r="S18" s="66"/>
      <c r="T18" s="2"/>
      <c r="U18" s="49">
        <f>SUM(C18:T18)</f>
        <v>0</v>
      </c>
    </row>
    <row r="19" spans="1:21" ht="42.75" customHeight="1" x14ac:dyDescent="0.25">
      <c r="A19" s="57" t="s">
        <v>29</v>
      </c>
      <c r="B19" s="58">
        <v>6</v>
      </c>
      <c r="C19" s="59">
        <f t="shared" ref="C19:T19" si="1">SUM(C17:C18)</f>
        <v>0</v>
      </c>
      <c r="D19" s="59">
        <f t="shared" si="1"/>
        <v>0</v>
      </c>
      <c r="E19" s="59">
        <f t="shared" si="1"/>
        <v>0</v>
      </c>
      <c r="F19" s="59">
        <f t="shared" si="1"/>
        <v>0</v>
      </c>
      <c r="G19" s="59">
        <f t="shared" si="1"/>
        <v>0</v>
      </c>
      <c r="H19" s="59">
        <f t="shared" si="1"/>
        <v>0</v>
      </c>
      <c r="I19" s="59">
        <f t="shared" si="1"/>
        <v>0</v>
      </c>
      <c r="J19" s="59">
        <f t="shared" si="1"/>
        <v>0</v>
      </c>
      <c r="K19" s="59">
        <f t="shared" si="1"/>
        <v>0</v>
      </c>
      <c r="L19" s="59">
        <f t="shared" si="1"/>
        <v>0</v>
      </c>
      <c r="M19" s="59">
        <f t="shared" si="1"/>
        <v>0</v>
      </c>
      <c r="N19" s="59">
        <f t="shared" si="1"/>
        <v>0</v>
      </c>
      <c r="O19" s="59">
        <f t="shared" si="1"/>
        <v>0</v>
      </c>
      <c r="P19" s="59">
        <f t="shared" si="1"/>
        <v>0</v>
      </c>
      <c r="Q19" s="59">
        <f t="shared" si="1"/>
        <v>0</v>
      </c>
      <c r="R19" s="59">
        <f t="shared" si="1"/>
        <v>0</v>
      </c>
      <c r="S19" s="59">
        <f t="shared" si="1"/>
        <v>0</v>
      </c>
      <c r="T19" s="59">
        <f t="shared" si="1"/>
        <v>0</v>
      </c>
      <c r="U19" s="60">
        <f>SUM(C19:T19)</f>
        <v>0</v>
      </c>
    </row>
  </sheetData>
  <mergeCells count="21">
    <mergeCell ref="P5:T5"/>
    <mergeCell ref="O9:P9"/>
    <mergeCell ref="C10:D11"/>
    <mergeCell ref="B6:I6"/>
    <mergeCell ref="E10:F11"/>
    <mergeCell ref="Q8:R11"/>
    <mergeCell ref="I10:J11"/>
    <mergeCell ref="C8:P8"/>
    <mergeCell ref="S8:T11"/>
    <mergeCell ref="P6:T6"/>
    <mergeCell ref="G10:H11"/>
    <mergeCell ref="K10:L11"/>
    <mergeCell ref="M10:N11"/>
    <mergeCell ref="B5:I5"/>
    <mergeCell ref="A1:U1"/>
    <mergeCell ref="A2:U2"/>
    <mergeCell ref="B3:I3"/>
    <mergeCell ref="P3:T3"/>
    <mergeCell ref="B4:I4"/>
    <mergeCell ref="P4:Q4"/>
    <mergeCell ref="S4:T4"/>
  </mergeCells>
  <pageMargins left="1" right="1" top="1" bottom="1" header="0.5" footer="0.5"/>
  <pageSetup paperSize="5" scale="75" orientation="landscape" horizontalDpi="1200" verticalDpi="1200" r:id="rId1"/>
  <headerFooter alignWithMargins="0">
    <oddFooter>&amp;LMHEC S-1 (3/87) REVISED (3/10)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opLeftCell="B1" workbookViewId="0">
      <selection activeCell="B6" sqref="B6:I6"/>
    </sheetView>
  </sheetViews>
  <sheetFormatPr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15.75" x14ac:dyDescent="0.2">
      <c r="A2" s="107" t="s">
        <v>173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ht="15.75" x14ac:dyDescent="0.2">
      <c r="A3" s="62" t="s">
        <v>5</v>
      </c>
      <c r="B3" s="98" t="s">
        <v>174</v>
      </c>
      <c r="C3" s="99"/>
      <c r="D3" s="99"/>
      <c r="E3" s="99"/>
      <c r="F3" s="99"/>
      <c r="G3" s="99"/>
      <c r="H3" s="99"/>
      <c r="I3" s="99"/>
      <c r="J3" s="5"/>
      <c r="K3" s="5"/>
      <c r="L3" s="5"/>
      <c r="M3" s="5"/>
      <c r="N3" s="5"/>
      <c r="O3" s="6" t="s">
        <v>1</v>
      </c>
      <c r="P3" s="109">
        <f>+'PBC 1299-00'!P3:T3</f>
        <v>0</v>
      </c>
      <c r="Q3" s="109"/>
      <c r="R3" s="109"/>
      <c r="S3" s="109"/>
      <c r="T3" s="109"/>
      <c r="U3" s="5"/>
    </row>
    <row r="4" spans="1:21" ht="15.75" x14ac:dyDescent="0.2">
      <c r="A4" s="62" t="s">
        <v>30</v>
      </c>
      <c r="B4" s="98" t="s">
        <v>188</v>
      </c>
      <c r="C4" s="99"/>
      <c r="D4" s="99"/>
      <c r="E4" s="99"/>
      <c r="F4" s="99"/>
      <c r="G4" s="99"/>
      <c r="H4" s="99"/>
      <c r="I4" s="99"/>
      <c r="J4" s="5"/>
      <c r="K4" s="5"/>
      <c r="L4" s="5"/>
      <c r="M4" s="5"/>
      <c r="N4" s="5"/>
      <c r="O4" s="6" t="s">
        <v>2</v>
      </c>
      <c r="P4" s="85">
        <f>+'PBC 1299-00'!P4:Q4</f>
        <v>0</v>
      </c>
      <c r="Q4" s="85"/>
      <c r="R4" s="69" t="s">
        <v>3</v>
      </c>
      <c r="S4" s="85">
        <f>+'PBC 1299-00'!S4:T4</f>
        <v>0</v>
      </c>
      <c r="T4" s="85"/>
      <c r="U4" s="5"/>
    </row>
    <row r="5" spans="1:21" ht="15.75" x14ac:dyDescent="0.2">
      <c r="A5" s="62" t="s">
        <v>21</v>
      </c>
      <c r="B5" s="110" t="s">
        <v>212</v>
      </c>
      <c r="C5" s="99"/>
      <c r="D5" s="99"/>
      <c r="E5" s="99"/>
      <c r="F5" s="99"/>
      <c r="G5" s="99"/>
      <c r="H5" s="99"/>
      <c r="I5" s="99"/>
      <c r="J5" s="5"/>
      <c r="K5" s="5"/>
      <c r="L5" s="5"/>
      <c r="M5" s="5"/>
      <c r="N5" s="5"/>
      <c r="O5" s="6" t="s">
        <v>4</v>
      </c>
      <c r="P5" s="85">
        <f>+'PBC 1299-00'!P5:T5</f>
        <v>0</v>
      </c>
      <c r="Q5" s="85"/>
      <c r="R5" s="85"/>
      <c r="S5" s="85"/>
      <c r="T5" s="85"/>
      <c r="U5" s="5"/>
    </row>
    <row r="6" spans="1:21" ht="15.75" x14ac:dyDescent="0.25">
      <c r="A6" s="10" t="s">
        <v>22</v>
      </c>
      <c r="B6" s="100">
        <f>+'PBC 1299-00'!B6:I6</f>
        <v>0</v>
      </c>
      <c r="C6" s="101"/>
      <c r="D6" s="101"/>
      <c r="E6" s="101"/>
      <c r="F6" s="101"/>
      <c r="G6" s="101"/>
      <c r="H6" s="101"/>
      <c r="I6" s="101"/>
      <c r="J6" s="5"/>
      <c r="K6" s="5"/>
      <c r="L6" s="5"/>
      <c r="M6" s="5"/>
      <c r="N6" s="5"/>
      <c r="O6" s="6" t="s">
        <v>6</v>
      </c>
      <c r="P6" s="84">
        <f>+'PBC 1299-00'!P6:T6</f>
        <v>0</v>
      </c>
      <c r="Q6" s="84"/>
      <c r="R6" s="84"/>
      <c r="S6" s="84"/>
      <c r="T6" s="84"/>
      <c r="U6" s="5"/>
    </row>
    <row r="7" spans="1:21" ht="15.75" x14ac:dyDescent="0.25">
      <c r="A7" s="7"/>
      <c r="B7" s="8"/>
      <c r="C7" s="9"/>
      <c r="D7" s="9"/>
      <c r="E7" s="9"/>
      <c r="F7" s="10"/>
      <c r="G7" s="8"/>
      <c r="H7" s="11"/>
      <c r="I7" s="9"/>
      <c r="J7" s="11"/>
      <c r="K7" s="9"/>
      <c r="L7" s="11"/>
      <c r="M7" s="11"/>
      <c r="N7" s="11"/>
      <c r="O7" s="6"/>
      <c r="P7" s="11"/>
      <c r="Q7" s="11"/>
      <c r="R7" s="11"/>
      <c r="S7" s="11"/>
      <c r="T7" s="11"/>
      <c r="U7" s="11"/>
    </row>
    <row r="8" spans="1:21" ht="18" x14ac:dyDescent="0.25">
      <c r="A8" s="12"/>
      <c r="B8" s="13"/>
      <c r="C8" s="91" t="s">
        <v>7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74" t="s">
        <v>31</v>
      </c>
      <c r="R8" s="93"/>
      <c r="S8" s="74" t="s">
        <v>20</v>
      </c>
      <c r="T8" s="75"/>
      <c r="U8" s="45"/>
    </row>
    <row r="9" spans="1:21" ht="18.75" thickBot="1" x14ac:dyDescent="0.3">
      <c r="A9" s="14"/>
      <c r="B9" s="15"/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8"/>
      <c r="M9" s="19"/>
      <c r="N9" s="20"/>
      <c r="O9" s="89" t="s">
        <v>9</v>
      </c>
      <c r="P9" s="90"/>
      <c r="Q9" s="94"/>
      <c r="R9" s="95"/>
      <c r="S9" s="76"/>
      <c r="T9" s="77"/>
      <c r="U9" s="46"/>
    </row>
    <row r="10" spans="1:21" ht="18" x14ac:dyDescent="0.25">
      <c r="A10" s="21" t="s">
        <v>26</v>
      </c>
      <c r="B10" s="22"/>
      <c r="C10" s="80" t="s">
        <v>10</v>
      </c>
      <c r="D10" s="102"/>
      <c r="E10" s="80" t="s">
        <v>11</v>
      </c>
      <c r="F10" s="81"/>
      <c r="G10" s="80" t="s">
        <v>12</v>
      </c>
      <c r="H10" s="81"/>
      <c r="I10" s="80" t="s">
        <v>13</v>
      </c>
      <c r="J10" s="86"/>
      <c r="K10" s="80" t="s">
        <v>14</v>
      </c>
      <c r="L10" s="81"/>
      <c r="M10" s="80" t="s">
        <v>15</v>
      </c>
      <c r="N10" s="86"/>
      <c r="O10" s="23"/>
      <c r="P10" s="24"/>
      <c r="Q10" s="94"/>
      <c r="R10" s="95"/>
      <c r="S10" s="76"/>
      <c r="T10" s="77"/>
      <c r="U10" s="47"/>
    </row>
    <row r="11" spans="1:21" ht="18" x14ac:dyDescent="0.25">
      <c r="A11" s="21"/>
      <c r="B11" s="22"/>
      <c r="C11" s="103"/>
      <c r="D11" s="104"/>
      <c r="E11" s="82"/>
      <c r="F11" s="83"/>
      <c r="G11" s="82"/>
      <c r="H11" s="83"/>
      <c r="I11" s="87"/>
      <c r="J11" s="88"/>
      <c r="K11" s="82"/>
      <c r="L11" s="83"/>
      <c r="M11" s="87"/>
      <c r="N11" s="88"/>
      <c r="O11" s="25"/>
      <c r="P11" s="44"/>
      <c r="Q11" s="96"/>
      <c r="R11" s="97"/>
      <c r="S11" s="78"/>
      <c r="T11" s="79"/>
      <c r="U11" s="47"/>
    </row>
    <row r="12" spans="1:21" ht="13.5" thickBot="1" x14ac:dyDescent="0.25">
      <c r="A12" s="21"/>
      <c r="B12" s="26" t="s">
        <v>16</v>
      </c>
      <c r="C12" s="27" t="s">
        <v>17</v>
      </c>
      <c r="D12" s="28" t="s">
        <v>18</v>
      </c>
      <c r="E12" s="27" t="s">
        <v>17</v>
      </c>
      <c r="F12" s="28" t="s">
        <v>18</v>
      </c>
      <c r="G12" s="27" t="s">
        <v>17</v>
      </c>
      <c r="H12" s="28" t="s">
        <v>18</v>
      </c>
      <c r="I12" s="27" t="s">
        <v>17</v>
      </c>
      <c r="J12" s="28" t="s">
        <v>18</v>
      </c>
      <c r="K12" s="27" t="s">
        <v>17</v>
      </c>
      <c r="L12" s="28" t="s">
        <v>18</v>
      </c>
      <c r="M12" s="27" t="s">
        <v>17</v>
      </c>
      <c r="N12" s="29" t="s">
        <v>18</v>
      </c>
      <c r="O12" s="27" t="s">
        <v>17</v>
      </c>
      <c r="P12" s="30" t="s">
        <v>18</v>
      </c>
      <c r="Q12" s="31" t="s">
        <v>17</v>
      </c>
      <c r="R12" s="32" t="s">
        <v>18</v>
      </c>
      <c r="S12" s="33" t="s">
        <v>17</v>
      </c>
      <c r="T12" s="34" t="s">
        <v>18</v>
      </c>
      <c r="U12" s="48" t="s">
        <v>19</v>
      </c>
    </row>
    <row r="13" spans="1:21" ht="36" customHeight="1" thickBot="1" x14ac:dyDescent="0.3">
      <c r="A13" s="40" t="s">
        <v>23</v>
      </c>
      <c r="B13" s="35">
        <v>1</v>
      </c>
      <c r="C13" s="4"/>
      <c r="D13" s="1"/>
      <c r="E13" s="4"/>
      <c r="F13" s="1"/>
      <c r="G13" s="4"/>
      <c r="H13" s="1"/>
      <c r="I13" s="4"/>
      <c r="J13" s="1"/>
      <c r="K13" s="4"/>
      <c r="L13" s="1"/>
      <c r="M13" s="4"/>
      <c r="N13" s="1"/>
      <c r="O13" s="4"/>
      <c r="P13" s="1"/>
      <c r="Q13" s="63"/>
      <c r="R13" s="4"/>
      <c r="S13" s="64"/>
      <c r="T13" s="4"/>
      <c r="U13" s="49">
        <f>SUM(C13:T13)</f>
        <v>0</v>
      </c>
    </row>
    <row r="14" spans="1:21" ht="36" customHeight="1" thickBot="1" x14ac:dyDescent="0.3">
      <c r="A14" s="41" t="s">
        <v>27</v>
      </c>
      <c r="B14" s="36">
        <v>2</v>
      </c>
      <c r="C14" s="2"/>
      <c r="D14" s="3"/>
      <c r="E14" s="2"/>
      <c r="F14" s="3"/>
      <c r="G14" s="2"/>
      <c r="H14" s="3"/>
      <c r="I14" s="2"/>
      <c r="J14" s="3"/>
      <c r="K14" s="2"/>
      <c r="L14" s="3"/>
      <c r="M14" s="2"/>
      <c r="N14" s="3"/>
      <c r="O14" s="2"/>
      <c r="P14" s="3"/>
      <c r="Q14" s="65"/>
      <c r="R14" s="2"/>
      <c r="S14" s="66"/>
      <c r="T14" s="2"/>
      <c r="U14" s="49">
        <f>SUM(C14:T14)</f>
        <v>0</v>
      </c>
    </row>
    <row r="15" spans="1:21" ht="42.75" customHeight="1" thickBot="1" x14ac:dyDescent="0.3">
      <c r="A15" s="51" t="s">
        <v>24</v>
      </c>
      <c r="B15" s="52">
        <v>3</v>
      </c>
      <c r="C15" s="55">
        <f t="shared" ref="C15:T15" si="0">SUM(C13:C14)</f>
        <v>0</v>
      </c>
      <c r="D15" s="55">
        <f t="shared" si="0"/>
        <v>0</v>
      </c>
      <c r="E15" s="55">
        <f t="shared" si="0"/>
        <v>0</v>
      </c>
      <c r="F15" s="55">
        <f t="shared" si="0"/>
        <v>0</v>
      </c>
      <c r="G15" s="55">
        <f t="shared" si="0"/>
        <v>0</v>
      </c>
      <c r="H15" s="55">
        <f t="shared" si="0"/>
        <v>0</v>
      </c>
      <c r="I15" s="55">
        <f t="shared" si="0"/>
        <v>0</v>
      </c>
      <c r="J15" s="55">
        <f t="shared" si="0"/>
        <v>0</v>
      </c>
      <c r="K15" s="55">
        <f t="shared" si="0"/>
        <v>0</v>
      </c>
      <c r="L15" s="55">
        <f t="shared" si="0"/>
        <v>0</v>
      </c>
      <c r="M15" s="55">
        <f t="shared" si="0"/>
        <v>0</v>
      </c>
      <c r="N15" s="55">
        <f t="shared" si="0"/>
        <v>0</v>
      </c>
      <c r="O15" s="55">
        <f t="shared" si="0"/>
        <v>0</v>
      </c>
      <c r="P15" s="55">
        <f t="shared" si="0"/>
        <v>0</v>
      </c>
      <c r="Q15" s="53">
        <f t="shared" si="0"/>
        <v>0</v>
      </c>
      <c r="R15" s="54">
        <f t="shared" si="0"/>
        <v>0</v>
      </c>
      <c r="S15" s="55">
        <f t="shared" si="0"/>
        <v>0</v>
      </c>
      <c r="T15" s="56">
        <f t="shared" si="0"/>
        <v>0</v>
      </c>
      <c r="U15" s="50">
        <f>SUM(C15:T15)</f>
        <v>0</v>
      </c>
    </row>
    <row r="16" spans="1:21" ht="41.25" customHeight="1" thickBot="1" x14ac:dyDescent="0.3">
      <c r="A16" s="42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9"/>
    </row>
    <row r="17" spans="1:21" ht="36" customHeight="1" thickBot="1" x14ac:dyDescent="0.3">
      <c r="A17" s="43" t="s">
        <v>25</v>
      </c>
      <c r="B17" s="35">
        <v>4</v>
      </c>
      <c r="C17" s="4"/>
      <c r="D17" s="1"/>
      <c r="E17" s="4"/>
      <c r="F17" s="1"/>
      <c r="G17" s="4"/>
      <c r="H17" s="1"/>
      <c r="I17" s="4"/>
      <c r="J17" s="1"/>
      <c r="K17" s="4"/>
      <c r="L17" s="1"/>
      <c r="M17" s="4"/>
      <c r="N17" s="1"/>
      <c r="O17" s="4"/>
      <c r="P17" s="1"/>
      <c r="Q17" s="63"/>
      <c r="R17" s="4"/>
      <c r="S17" s="64"/>
      <c r="T17" s="4"/>
      <c r="U17" s="61">
        <f>SUM(C17:T17)</f>
        <v>0</v>
      </c>
    </row>
    <row r="18" spans="1:21" ht="36" customHeight="1" thickBot="1" x14ac:dyDescent="0.3">
      <c r="A18" s="41" t="s">
        <v>28</v>
      </c>
      <c r="B18" s="36">
        <v>5</v>
      </c>
      <c r="C18" s="2"/>
      <c r="D18" s="3"/>
      <c r="E18" s="2"/>
      <c r="F18" s="3"/>
      <c r="G18" s="2"/>
      <c r="H18" s="3"/>
      <c r="I18" s="2"/>
      <c r="J18" s="3"/>
      <c r="K18" s="2"/>
      <c r="L18" s="3"/>
      <c r="M18" s="2"/>
      <c r="N18" s="3"/>
      <c r="O18" s="2"/>
      <c r="P18" s="3"/>
      <c r="Q18" s="65"/>
      <c r="R18" s="2"/>
      <c r="S18" s="66"/>
      <c r="T18" s="2"/>
      <c r="U18" s="49">
        <f>SUM(C18:T18)</f>
        <v>0</v>
      </c>
    </row>
    <row r="19" spans="1:21" ht="42.75" customHeight="1" x14ac:dyDescent="0.25">
      <c r="A19" s="57" t="s">
        <v>29</v>
      </c>
      <c r="B19" s="58">
        <v>6</v>
      </c>
      <c r="C19" s="59">
        <f t="shared" ref="C19:T19" si="1">SUM(C17:C18)</f>
        <v>0</v>
      </c>
      <c r="D19" s="59">
        <f t="shared" si="1"/>
        <v>0</v>
      </c>
      <c r="E19" s="59">
        <f t="shared" si="1"/>
        <v>0</v>
      </c>
      <c r="F19" s="59">
        <f t="shared" si="1"/>
        <v>0</v>
      </c>
      <c r="G19" s="59">
        <f t="shared" si="1"/>
        <v>0</v>
      </c>
      <c r="H19" s="59">
        <f t="shared" si="1"/>
        <v>0</v>
      </c>
      <c r="I19" s="59">
        <f t="shared" si="1"/>
        <v>0</v>
      </c>
      <c r="J19" s="59">
        <f t="shared" si="1"/>
        <v>0</v>
      </c>
      <c r="K19" s="59">
        <f t="shared" si="1"/>
        <v>0</v>
      </c>
      <c r="L19" s="59">
        <f t="shared" si="1"/>
        <v>0</v>
      </c>
      <c r="M19" s="59">
        <f t="shared" si="1"/>
        <v>0</v>
      </c>
      <c r="N19" s="59">
        <f t="shared" si="1"/>
        <v>0</v>
      </c>
      <c r="O19" s="59">
        <f t="shared" si="1"/>
        <v>0</v>
      </c>
      <c r="P19" s="59">
        <f t="shared" si="1"/>
        <v>0</v>
      </c>
      <c r="Q19" s="59">
        <f t="shared" si="1"/>
        <v>0</v>
      </c>
      <c r="R19" s="59">
        <f t="shared" si="1"/>
        <v>0</v>
      </c>
      <c r="S19" s="59">
        <f t="shared" si="1"/>
        <v>0</v>
      </c>
      <c r="T19" s="59">
        <f t="shared" si="1"/>
        <v>0</v>
      </c>
      <c r="U19" s="60">
        <f>SUM(C19:T19)</f>
        <v>0</v>
      </c>
    </row>
  </sheetData>
  <mergeCells count="21">
    <mergeCell ref="A1:U1"/>
    <mergeCell ref="A2:U2"/>
    <mergeCell ref="B3:I3"/>
    <mergeCell ref="P3:T3"/>
    <mergeCell ref="B4:I4"/>
    <mergeCell ref="P4:Q4"/>
    <mergeCell ref="S4:T4"/>
    <mergeCell ref="B5:I5"/>
    <mergeCell ref="P5:T5"/>
    <mergeCell ref="B6:I6"/>
    <mergeCell ref="P6:T6"/>
    <mergeCell ref="C8:P8"/>
    <mergeCell ref="Q8:R11"/>
    <mergeCell ref="S8:T11"/>
    <mergeCell ref="O9:P9"/>
    <mergeCell ref="C10:D11"/>
    <mergeCell ref="E10:F11"/>
    <mergeCell ref="G10:H11"/>
    <mergeCell ref="I10:J11"/>
    <mergeCell ref="K10:L11"/>
    <mergeCell ref="M10:N1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opLeftCell="B1" workbookViewId="0">
      <selection activeCell="B6" sqref="B6:I6"/>
    </sheetView>
  </sheetViews>
  <sheetFormatPr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15.75" x14ac:dyDescent="0.2">
      <c r="A2" s="107" t="s">
        <v>173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ht="15.75" x14ac:dyDescent="0.2">
      <c r="A3" s="62" t="s">
        <v>5</v>
      </c>
      <c r="B3" s="98" t="s">
        <v>174</v>
      </c>
      <c r="C3" s="99"/>
      <c r="D3" s="99"/>
      <c r="E3" s="99"/>
      <c r="F3" s="99"/>
      <c r="G3" s="99"/>
      <c r="H3" s="99"/>
      <c r="I3" s="99"/>
      <c r="J3" s="5"/>
      <c r="K3" s="5"/>
      <c r="L3" s="5"/>
      <c r="M3" s="5"/>
      <c r="N3" s="5"/>
      <c r="O3" s="6" t="s">
        <v>1</v>
      </c>
      <c r="P3" s="109">
        <f>+'PBC 1299-00'!P3:T3</f>
        <v>0</v>
      </c>
      <c r="Q3" s="109"/>
      <c r="R3" s="109"/>
      <c r="S3" s="109"/>
      <c r="T3" s="109"/>
      <c r="U3" s="5"/>
    </row>
    <row r="4" spans="1:21" ht="15.75" x14ac:dyDescent="0.2">
      <c r="A4" s="62" t="s">
        <v>30</v>
      </c>
      <c r="B4" s="98" t="s">
        <v>188</v>
      </c>
      <c r="C4" s="99"/>
      <c r="D4" s="99"/>
      <c r="E4" s="99"/>
      <c r="F4" s="99"/>
      <c r="G4" s="99"/>
      <c r="H4" s="99"/>
      <c r="I4" s="99"/>
      <c r="J4" s="5"/>
      <c r="K4" s="5"/>
      <c r="L4" s="5"/>
      <c r="M4" s="5"/>
      <c r="N4" s="5"/>
      <c r="O4" s="6" t="s">
        <v>2</v>
      </c>
      <c r="P4" s="85">
        <f>+'PBC 1299-00'!P4:Q4</f>
        <v>0</v>
      </c>
      <c r="Q4" s="85"/>
      <c r="R4" s="69" t="s">
        <v>3</v>
      </c>
      <c r="S4" s="85">
        <f>+'PBC 1299-00'!S4:T4</f>
        <v>0</v>
      </c>
      <c r="T4" s="85"/>
      <c r="U4" s="5"/>
    </row>
    <row r="5" spans="1:21" ht="15.75" x14ac:dyDescent="0.2">
      <c r="A5" s="62" t="s">
        <v>21</v>
      </c>
      <c r="B5" s="110" t="s">
        <v>213</v>
      </c>
      <c r="C5" s="99"/>
      <c r="D5" s="99"/>
      <c r="E5" s="99"/>
      <c r="F5" s="99"/>
      <c r="G5" s="99"/>
      <c r="H5" s="99"/>
      <c r="I5" s="99"/>
      <c r="J5" s="5"/>
      <c r="K5" s="5"/>
      <c r="L5" s="5"/>
      <c r="M5" s="5"/>
      <c r="N5" s="5"/>
      <c r="O5" s="6" t="s">
        <v>4</v>
      </c>
      <c r="P5" s="85">
        <f>+'PBC 1299-00'!P5:T5</f>
        <v>0</v>
      </c>
      <c r="Q5" s="85"/>
      <c r="R5" s="85"/>
      <c r="S5" s="85"/>
      <c r="T5" s="85"/>
      <c r="U5" s="5"/>
    </row>
    <row r="6" spans="1:21" ht="15.75" x14ac:dyDescent="0.25">
      <c r="A6" s="10" t="s">
        <v>22</v>
      </c>
      <c r="B6" s="100">
        <f>+'PBC 1299-00'!B6:I6</f>
        <v>0</v>
      </c>
      <c r="C6" s="101"/>
      <c r="D6" s="101"/>
      <c r="E6" s="101"/>
      <c r="F6" s="101"/>
      <c r="G6" s="101"/>
      <c r="H6" s="101"/>
      <c r="I6" s="101"/>
      <c r="J6" s="5"/>
      <c r="K6" s="5"/>
      <c r="L6" s="5"/>
      <c r="M6" s="5"/>
      <c r="N6" s="5"/>
      <c r="O6" s="6" t="s">
        <v>6</v>
      </c>
      <c r="P6" s="84">
        <f>+'PBC 1299-00'!P6:T6</f>
        <v>0</v>
      </c>
      <c r="Q6" s="84"/>
      <c r="R6" s="84"/>
      <c r="S6" s="84"/>
      <c r="T6" s="84"/>
      <c r="U6" s="5"/>
    </row>
    <row r="7" spans="1:21" ht="15.75" x14ac:dyDescent="0.25">
      <c r="A7" s="7"/>
      <c r="B7" s="8"/>
      <c r="C7" s="9"/>
      <c r="D7" s="9"/>
      <c r="E7" s="9"/>
      <c r="F7" s="10"/>
      <c r="G7" s="8"/>
      <c r="H7" s="11"/>
      <c r="I7" s="9"/>
      <c r="J7" s="11"/>
      <c r="K7" s="9"/>
      <c r="L7" s="11"/>
      <c r="M7" s="11"/>
      <c r="N7" s="11"/>
      <c r="O7" s="6"/>
      <c r="P7" s="11"/>
      <c r="Q7" s="11"/>
      <c r="R7" s="11"/>
      <c r="S7" s="11"/>
      <c r="T7" s="11"/>
      <c r="U7" s="11"/>
    </row>
    <row r="8" spans="1:21" ht="18" x14ac:dyDescent="0.25">
      <c r="A8" s="12"/>
      <c r="B8" s="13"/>
      <c r="C8" s="91" t="s">
        <v>7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74" t="s">
        <v>31</v>
      </c>
      <c r="R8" s="93"/>
      <c r="S8" s="74" t="s">
        <v>20</v>
      </c>
      <c r="T8" s="75"/>
      <c r="U8" s="45"/>
    </row>
    <row r="9" spans="1:21" ht="18.75" thickBot="1" x14ac:dyDescent="0.3">
      <c r="A9" s="14"/>
      <c r="B9" s="15"/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8"/>
      <c r="M9" s="19"/>
      <c r="N9" s="20"/>
      <c r="O9" s="89" t="s">
        <v>9</v>
      </c>
      <c r="P9" s="90"/>
      <c r="Q9" s="94"/>
      <c r="R9" s="95"/>
      <c r="S9" s="76"/>
      <c r="T9" s="77"/>
      <c r="U9" s="46"/>
    </row>
    <row r="10" spans="1:21" ht="18" x14ac:dyDescent="0.25">
      <c r="A10" s="21" t="s">
        <v>26</v>
      </c>
      <c r="B10" s="22"/>
      <c r="C10" s="80" t="s">
        <v>10</v>
      </c>
      <c r="D10" s="102"/>
      <c r="E10" s="80" t="s">
        <v>11</v>
      </c>
      <c r="F10" s="81"/>
      <c r="G10" s="80" t="s">
        <v>12</v>
      </c>
      <c r="H10" s="81"/>
      <c r="I10" s="80" t="s">
        <v>13</v>
      </c>
      <c r="J10" s="86"/>
      <c r="K10" s="80" t="s">
        <v>14</v>
      </c>
      <c r="L10" s="81"/>
      <c r="M10" s="80" t="s">
        <v>15</v>
      </c>
      <c r="N10" s="86"/>
      <c r="O10" s="23"/>
      <c r="P10" s="24"/>
      <c r="Q10" s="94"/>
      <c r="R10" s="95"/>
      <c r="S10" s="76"/>
      <c r="T10" s="77"/>
      <c r="U10" s="47"/>
    </row>
    <row r="11" spans="1:21" ht="18" x14ac:dyDescent="0.25">
      <c r="A11" s="21"/>
      <c r="B11" s="22"/>
      <c r="C11" s="103"/>
      <c r="D11" s="104"/>
      <c r="E11" s="82"/>
      <c r="F11" s="83"/>
      <c r="G11" s="82"/>
      <c r="H11" s="83"/>
      <c r="I11" s="87"/>
      <c r="J11" s="88"/>
      <c r="K11" s="82"/>
      <c r="L11" s="83"/>
      <c r="M11" s="87"/>
      <c r="N11" s="88"/>
      <c r="O11" s="25"/>
      <c r="P11" s="44"/>
      <c r="Q11" s="96"/>
      <c r="R11" s="97"/>
      <c r="S11" s="78"/>
      <c r="T11" s="79"/>
      <c r="U11" s="47"/>
    </row>
    <row r="12" spans="1:21" ht="13.5" thickBot="1" x14ac:dyDescent="0.25">
      <c r="A12" s="21"/>
      <c r="B12" s="26" t="s">
        <v>16</v>
      </c>
      <c r="C12" s="27" t="s">
        <v>17</v>
      </c>
      <c r="D12" s="28" t="s">
        <v>18</v>
      </c>
      <c r="E12" s="27" t="s">
        <v>17</v>
      </c>
      <c r="F12" s="28" t="s">
        <v>18</v>
      </c>
      <c r="G12" s="27" t="s">
        <v>17</v>
      </c>
      <c r="H12" s="28" t="s">
        <v>18</v>
      </c>
      <c r="I12" s="27" t="s">
        <v>17</v>
      </c>
      <c r="J12" s="28" t="s">
        <v>18</v>
      </c>
      <c r="K12" s="27" t="s">
        <v>17</v>
      </c>
      <c r="L12" s="28" t="s">
        <v>18</v>
      </c>
      <c r="M12" s="27" t="s">
        <v>17</v>
      </c>
      <c r="N12" s="29" t="s">
        <v>18</v>
      </c>
      <c r="O12" s="27" t="s">
        <v>17</v>
      </c>
      <c r="P12" s="30" t="s">
        <v>18</v>
      </c>
      <c r="Q12" s="31" t="s">
        <v>17</v>
      </c>
      <c r="R12" s="32" t="s">
        <v>18</v>
      </c>
      <c r="S12" s="33" t="s">
        <v>17</v>
      </c>
      <c r="T12" s="34" t="s">
        <v>18</v>
      </c>
      <c r="U12" s="48" t="s">
        <v>19</v>
      </c>
    </row>
    <row r="13" spans="1:21" ht="36" customHeight="1" thickBot="1" x14ac:dyDescent="0.3">
      <c r="A13" s="40" t="s">
        <v>23</v>
      </c>
      <c r="B13" s="35">
        <v>1</v>
      </c>
      <c r="C13" s="4"/>
      <c r="D13" s="1"/>
      <c r="E13" s="4"/>
      <c r="F13" s="1"/>
      <c r="G13" s="4"/>
      <c r="H13" s="1"/>
      <c r="I13" s="4"/>
      <c r="J13" s="1"/>
      <c r="K13" s="4"/>
      <c r="L13" s="1"/>
      <c r="M13" s="4"/>
      <c r="N13" s="1"/>
      <c r="O13" s="4"/>
      <c r="P13" s="1"/>
      <c r="Q13" s="63"/>
      <c r="R13" s="4"/>
      <c r="S13" s="64"/>
      <c r="T13" s="4"/>
      <c r="U13" s="49">
        <f>SUM(C13:T13)</f>
        <v>0</v>
      </c>
    </row>
    <row r="14" spans="1:21" ht="36" customHeight="1" thickBot="1" x14ac:dyDescent="0.3">
      <c r="A14" s="41" t="s">
        <v>27</v>
      </c>
      <c r="B14" s="36">
        <v>2</v>
      </c>
      <c r="C14" s="2"/>
      <c r="D14" s="3"/>
      <c r="E14" s="2"/>
      <c r="F14" s="3"/>
      <c r="G14" s="2"/>
      <c r="H14" s="3"/>
      <c r="I14" s="2"/>
      <c r="J14" s="3"/>
      <c r="K14" s="2"/>
      <c r="L14" s="3"/>
      <c r="M14" s="2"/>
      <c r="N14" s="3"/>
      <c r="O14" s="2"/>
      <c r="P14" s="3"/>
      <c r="Q14" s="65"/>
      <c r="R14" s="2"/>
      <c r="S14" s="66"/>
      <c r="T14" s="2"/>
      <c r="U14" s="49">
        <f>SUM(C14:T14)</f>
        <v>0</v>
      </c>
    </row>
    <row r="15" spans="1:21" ht="42.75" customHeight="1" thickBot="1" x14ac:dyDescent="0.3">
      <c r="A15" s="51" t="s">
        <v>24</v>
      </c>
      <c r="B15" s="52">
        <v>3</v>
      </c>
      <c r="C15" s="55">
        <f t="shared" ref="C15:T15" si="0">SUM(C13:C14)</f>
        <v>0</v>
      </c>
      <c r="D15" s="55">
        <f t="shared" si="0"/>
        <v>0</v>
      </c>
      <c r="E15" s="55">
        <f t="shared" si="0"/>
        <v>0</v>
      </c>
      <c r="F15" s="55">
        <f t="shared" si="0"/>
        <v>0</v>
      </c>
      <c r="G15" s="55">
        <f t="shared" si="0"/>
        <v>0</v>
      </c>
      <c r="H15" s="55">
        <f t="shared" si="0"/>
        <v>0</v>
      </c>
      <c r="I15" s="55">
        <f t="shared" si="0"/>
        <v>0</v>
      </c>
      <c r="J15" s="55">
        <f t="shared" si="0"/>
        <v>0</v>
      </c>
      <c r="K15" s="55">
        <f t="shared" si="0"/>
        <v>0</v>
      </c>
      <c r="L15" s="55">
        <f t="shared" si="0"/>
        <v>0</v>
      </c>
      <c r="M15" s="55">
        <f t="shared" si="0"/>
        <v>0</v>
      </c>
      <c r="N15" s="55">
        <f t="shared" si="0"/>
        <v>0</v>
      </c>
      <c r="O15" s="55">
        <f t="shared" si="0"/>
        <v>0</v>
      </c>
      <c r="P15" s="55">
        <f t="shared" si="0"/>
        <v>0</v>
      </c>
      <c r="Q15" s="53">
        <f t="shared" si="0"/>
        <v>0</v>
      </c>
      <c r="R15" s="54">
        <f t="shared" si="0"/>
        <v>0</v>
      </c>
      <c r="S15" s="55">
        <f t="shared" si="0"/>
        <v>0</v>
      </c>
      <c r="T15" s="56">
        <f t="shared" si="0"/>
        <v>0</v>
      </c>
      <c r="U15" s="50">
        <f>SUM(C15:T15)</f>
        <v>0</v>
      </c>
    </row>
    <row r="16" spans="1:21" ht="41.25" customHeight="1" thickBot="1" x14ac:dyDescent="0.3">
      <c r="A16" s="42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9"/>
    </row>
    <row r="17" spans="1:21" ht="36" customHeight="1" thickBot="1" x14ac:dyDescent="0.3">
      <c r="A17" s="43" t="s">
        <v>25</v>
      </c>
      <c r="B17" s="35">
        <v>4</v>
      </c>
      <c r="C17" s="4"/>
      <c r="D17" s="1"/>
      <c r="E17" s="4"/>
      <c r="F17" s="1"/>
      <c r="G17" s="4"/>
      <c r="H17" s="1"/>
      <c r="I17" s="4"/>
      <c r="J17" s="1"/>
      <c r="K17" s="4"/>
      <c r="L17" s="1"/>
      <c r="M17" s="4"/>
      <c r="N17" s="1"/>
      <c r="O17" s="4"/>
      <c r="P17" s="1"/>
      <c r="Q17" s="63"/>
      <c r="R17" s="4"/>
      <c r="S17" s="64"/>
      <c r="T17" s="4"/>
      <c r="U17" s="61">
        <f>SUM(C17:T17)</f>
        <v>0</v>
      </c>
    </row>
    <row r="18" spans="1:21" ht="36" customHeight="1" thickBot="1" x14ac:dyDescent="0.3">
      <c r="A18" s="41" t="s">
        <v>28</v>
      </c>
      <c r="B18" s="36">
        <v>5</v>
      </c>
      <c r="C18" s="2"/>
      <c r="D18" s="3"/>
      <c r="E18" s="2"/>
      <c r="F18" s="3"/>
      <c r="G18" s="2"/>
      <c r="H18" s="3"/>
      <c r="I18" s="2"/>
      <c r="J18" s="3"/>
      <c r="K18" s="2"/>
      <c r="L18" s="3"/>
      <c r="M18" s="2"/>
      <c r="N18" s="3"/>
      <c r="O18" s="2"/>
      <c r="P18" s="3"/>
      <c r="Q18" s="65"/>
      <c r="R18" s="2"/>
      <c r="S18" s="66"/>
      <c r="T18" s="2"/>
      <c r="U18" s="49">
        <f>SUM(C18:T18)</f>
        <v>0</v>
      </c>
    </row>
    <row r="19" spans="1:21" ht="42.75" customHeight="1" x14ac:dyDescent="0.25">
      <c r="A19" s="57" t="s">
        <v>29</v>
      </c>
      <c r="B19" s="58">
        <v>6</v>
      </c>
      <c r="C19" s="59">
        <f t="shared" ref="C19:T19" si="1">SUM(C17:C18)</f>
        <v>0</v>
      </c>
      <c r="D19" s="59">
        <f t="shared" si="1"/>
        <v>0</v>
      </c>
      <c r="E19" s="59">
        <f t="shared" si="1"/>
        <v>0</v>
      </c>
      <c r="F19" s="59">
        <f t="shared" si="1"/>
        <v>0</v>
      </c>
      <c r="G19" s="59">
        <f t="shared" si="1"/>
        <v>0</v>
      </c>
      <c r="H19" s="59">
        <f t="shared" si="1"/>
        <v>0</v>
      </c>
      <c r="I19" s="59">
        <f t="shared" si="1"/>
        <v>0</v>
      </c>
      <c r="J19" s="59">
        <f t="shared" si="1"/>
        <v>0</v>
      </c>
      <c r="K19" s="59">
        <f t="shared" si="1"/>
        <v>0</v>
      </c>
      <c r="L19" s="59">
        <f t="shared" si="1"/>
        <v>0</v>
      </c>
      <c r="M19" s="59">
        <f t="shared" si="1"/>
        <v>0</v>
      </c>
      <c r="N19" s="59">
        <f t="shared" si="1"/>
        <v>0</v>
      </c>
      <c r="O19" s="59">
        <f t="shared" si="1"/>
        <v>0</v>
      </c>
      <c r="P19" s="59">
        <f t="shared" si="1"/>
        <v>0</v>
      </c>
      <c r="Q19" s="59">
        <f t="shared" si="1"/>
        <v>0</v>
      </c>
      <c r="R19" s="59">
        <f t="shared" si="1"/>
        <v>0</v>
      </c>
      <c r="S19" s="59">
        <f t="shared" si="1"/>
        <v>0</v>
      </c>
      <c r="T19" s="59">
        <f t="shared" si="1"/>
        <v>0</v>
      </c>
      <c r="U19" s="60">
        <f>SUM(C19:T19)</f>
        <v>0</v>
      </c>
    </row>
  </sheetData>
  <mergeCells count="21">
    <mergeCell ref="A1:U1"/>
    <mergeCell ref="A2:U2"/>
    <mergeCell ref="B3:I3"/>
    <mergeCell ref="P3:T3"/>
    <mergeCell ref="B4:I4"/>
    <mergeCell ref="P4:Q4"/>
    <mergeCell ref="S4:T4"/>
    <mergeCell ref="B5:I5"/>
    <mergeCell ref="P5:T5"/>
    <mergeCell ref="B6:I6"/>
    <mergeCell ref="P6:T6"/>
    <mergeCell ref="C8:P8"/>
    <mergeCell ref="Q8:R11"/>
    <mergeCell ref="S8:T11"/>
    <mergeCell ref="O9:P9"/>
    <mergeCell ref="C10:D11"/>
    <mergeCell ref="E10:F11"/>
    <mergeCell ref="G10:H11"/>
    <mergeCell ref="I10:J11"/>
    <mergeCell ref="K10:L11"/>
    <mergeCell ref="M10:N1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opLeftCell="B1" workbookViewId="0">
      <selection activeCell="B6" sqref="B6:I6"/>
    </sheetView>
  </sheetViews>
  <sheetFormatPr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15.75" x14ac:dyDescent="0.2">
      <c r="A2" s="107" t="s">
        <v>173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ht="15.75" x14ac:dyDescent="0.2">
      <c r="A3" s="62" t="s">
        <v>5</v>
      </c>
      <c r="B3" s="98" t="s">
        <v>174</v>
      </c>
      <c r="C3" s="99"/>
      <c r="D3" s="99"/>
      <c r="E3" s="99"/>
      <c r="F3" s="99"/>
      <c r="G3" s="99"/>
      <c r="H3" s="99"/>
      <c r="I3" s="99"/>
      <c r="J3" s="5"/>
      <c r="K3" s="5"/>
      <c r="L3" s="5"/>
      <c r="M3" s="5"/>
      <c r="N3" s="5"/>
      <c r="O3" s="6" t="s">
        <v>1</v>
      </c>
      <c r="P3" s="109">
        <f>+'PBC 1299-00'!P3:T3</f>
        <v>0</v>
      </c>
      <c r="Q3" s="109"/>
      <c r="R3" s="109"/>
      <c r="S3" s="109"/>
      <c r="T3" s="109"/>
      <c r="U3" s="5"/>
    </row>
    <row r="4" spans="1:21" ht="15.75" x14ac:dyDescent="0.2">
      <c r="A4" s="62" t="s">
        <v>30</v>
      </c>
      <c r="B4" s="98" t="s">
        <v>188</v>
      </c>
      <c r="C4" s="99"/>
      <c r="D4" s="99"/>
      <c r="E4" s="99"/>
      <c r="F4" s="99"/>
      <c r="G4" s="99"/>
      <c r="H4" s="99"/>
      <c r="I4" s="99"/>
      <c r="J4" s="5"/>
      <c r="K4" s="5"/>
      <c r="L4" s="5"/>
      <c r="M4" s="5"/>
      <c r="N4" s="5"/>
      <c r="O4" s="6" t="s">
        <v>2</v>
      </c>
      <c r="P4" s="85">
        <f>+'PBC 1299-00'!P4:Q4</f>
        <v>0</v>
      </c>
      <c r="Q4" s="85"/>
      <c r="R4" s="69" t="s">
        <v>3</v>
      </c>
      <c r="S4" s="85">
        <f>+'PBC 1299-00'!S4:T4</f>
        <v>0</v>
      </c>
      <c r="T4" s="85"/>
      <c r="U4" s="5"/>
    </row>
    <row r="5" spans="1:21" ht="15.75" x14ac:dyDescent="0.2">
      <c r="A5" s="62" t="s">
        <v>21</v>
      </c>
      <c r="B5" s="110" t="s">
        <v>214</v>
      </c>
      <c r="C5" s="99"/>
      <c r="D5" s="99"/>
      <c r="E5" s="99"/>
      <c r="F5" s="99"/>
      <c r="G5" s="99"/>
      <c r="H5" s="99"/>
      <c r="I5" s="99"/>
      <c r="J5" s="5"/>
      <c r="K5" s="5"/>
      <c r="L5" s="5"/>
      <c r="M5" s="5"/>
      <c r="N5" s="5"/>
      <c r="O5" s="6" t="s">
        <v>4</v>
      </c>
      <c r="P5" s="85">
        <f>+'PBC 1299-00'!P5:T5</f>
        <v>0</v>
      </c>
      <c r="Q5" s="85"/>
      <c r="R5" s="85"/>
      <c r="S5" s="85"/>
      <c r="T5" s="85"/>
      <c r="U5" s="5"/>
    </row>
    <row r="6" spans="1:21" ht="15.75" x14ac:dyDescent="0.25">
      <c r="A6" s="10" t="s">
        <v>22</v>
      </c>
      <c r="B6" s="100">
        <f>+'PBC 1299-00'!B6:I6</f>
        <v>0</v>
      </c>
      <c r="C6" s="101"/>
      <c r="D6" s="101"/>
      <c r="E6" s="101"/>
      <c r="F6" s="101"/>
      <c r="G6" s="101"/>
      <c r="H6" s="101"/>
      <c r="I6" s="101"/>
      <c r="J6" s="5"/>
      <c r="K6" s="5"/>
      <c r="L6" s="5"/>
      <c r="M6" s="5"/>
      <c r="N6" s="5"/>
      <c r="O6" s="6" t="s">
        <v>6</v>
      </c>
      <c r="P6" s="84">
        <f>+'PBC 1299-00'!P6:T6</f>
        <v>0</v>
      </c>
      <c r="Q6" s="84"/>
      <c r="R6" s="84"/>
      <c r="S6" s="84"/>
      <c r="T6" s="84"/>
      <c r="U6" s="5"/>
    </row>
    <row r="7" spans="1:21" ht="15.75" x14ac:dyDescent="0.25">
      <c r="A7" s="7"/>
      <c r="B7" s="8"/>
      <c r="C7" s="9"/>
      <c r="D7" s="9"/>
      <c r="E7" s="9"/>
      <c r="F7" s="10"/>
      <c r="G7" s="8"/>
      <c r="H7" s="11"/>
      <c r="I7" s="9"/>
      <c r="J7" s="11"/>
      <c r="K7" s="9"/>
      <c r="L7" s="11"/>
      <c r="M7" s="11"/>
      <c r="N7" s="11"/>
      <c r="O7" s="6"/>
      <c r="P7" s="11"/>
      <c r="Q7" s="11"/>
      <c r="R7" s="11"/>
      <c r="S7" s="11"/>
      <c r="T7" s="11"/>
      <c r="U7" s="11"/>
    </row>
    <row r="8" spans="1:21" ht="18" x14ac:dyDescent="0.25">
      <c r="A8" s="12"/>
      <c r="B8" s="13"/>
      <c r="C8" s="91" t="s">
        <v>7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74" t="s">
        <v>31</v>
      </c>
      <c r="R8" s="93"/>
      <c r="S8" s="74" t="s">
        <v>20</v>
      </c>
      <c r="T8" s="75"/>
      <c r="U8" s="45"/>
    </row>
    <row r="9" spans="1:21" ht="18.75" thickBot="1" x14ac:dyDescent="0.3">
      <c r="A9" s="14"/>
      <c r="B9" s="15"/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8"/>
      <c r="M9" s="19"/>
      <c r="N9" s="20"/>
      <c r="O9" s="89" t="s">
        <v>9</v>
      </c>
      <c r="P9" s="90"/>
      <c r="Q9" s="94"/>
      <c r="R9" s="95"/>
      <c r="S9" s="76"/>
      <c r="T9" s="77"/>
      <c r="U9" s="46"/>
    </row>
    <row r="10" spans="1:21" ht="18" x14ac:dyDescent="0.25">
      <c r="A10" s="21" t="s">
        <v>26</v>
      </c>
      <c r="B10" s="22"/>
      <c r="C10" s="80" t="s">
        <v>10</v>
      </c>
      <c r="D10" s="102"/>
      <c r="E10" s="80" t="s">
        <v>11</v>
      </c>
      <c r="F10" s="81"/>
      <c r="G10" s="80" t="s">
        <v>12</v>
      </c>
      <c r="H10" s="81"/>
      <c r="I10" s="80" t="s">
        <v>13</v>
      </c>
      <c r="J10" s="86"/>
      <c r="K10" s="80" t="s">
        <v>14</v>
      </c>
      <c r="L10" s="81"/>
      <c r="M10" s="80" t="s">
        <v>15</v>
      </c>
      <c r="N10" s="86"/>
      <c r="O10" s="23"/>
      <c r="P10" s="24"/>
      <c r="Q10" s="94"/>
      <c r="R10" s="95"/>
      <c r="S10" s="76"/>
      <c r="T10" s="77"/>
      <c r="U10" s="47"/>
    </row>
    <row r="11" spans="1:21" ht="18" x14ac:dyDescent="0.25">
      <c r="A11" s="21"/>
      <c r="B11" s="22"/>
      <c r="C11" s="103"/>
      <c r="D11" s="104"/>
      <c r="E11" s="82"/>
      <c r="F11" s="83"/>
      <c r="G11" s="82"/>
      <c r="H11" s="83"/>
      <c r="I11" s="87"/>
      <c r="J11" s="88"/>
      <c r="K11" s="82"/>
      <c r="L11" s="83"/>
      <c r="M11" s="87"/>
      <c r="N11" s="88"/>
      <c r="O11" s="25"/>
      <c r="P11" s="44"/>
      <c r="Q11" s="96"/>
      <c r="R11" s="97"/>
      <c r="S11" s="78"/>
      <c r="T11" s="79"/>
      <c r="U11" s="47"/>
    </row>
    <row r="12" spans="1:21" ht="13.5" thickBot="1" x14ac:dyDescent="0.25">
      <c r="A12" s="21"/>
      <c r="B12" s="26" t="s">
        <v>16</v>
      </c>
      <c r="C12" s="27" t="s">
        <v>17</v>
      </c>
      <c r="D12" s="28" t="s">
        <v>18</v>
      </c>
      <c r="E12" s="27" t="s">
        <v>17</v>
      </c>
      <c r="F12" s="28" t="s">
        <v>18</v>
      </c>
      <c r="G12" s="27" t="s">
        <v>17</v>
      </c>
      <c r="H12" s="28" t="s">
        <v>18</v>
      </c>
      <c r="I12" s="27" t="s">
        <v>17</v>
      </c>
      <c r="J12" s="28" t="s">
        <v>18</v>
      </c>
      <c r="K12" s="27" t="s">
        <v>17</v>
      </c>
      <c r="L12" s="28" t="s">
        <v>18</v>
      </c>
      <c r="M12" s="27" t="s">
        <v>17</v>
      </c>
      <c r="N12" s="29" t="s">
        <v>18</v>
      </c>
      <c r="O12" s="27" t="s">
        <v>17</v>
      </c>
      <c r="P12" s="30" t="s">
        <v>18</v>
      </c>
      <c r="Q12" s="31" t="s">
        <v>17</v>
      </c>
      <c r="R12" s="32" t="s">
        <v>18</v>
      </c>
      <c r="S12" s="33" t="s">
        <v>17</v>
      </c>
      <c r="T12" s="34" t="s">
        <v>18</v>
      </c>
      <c r="U12" s="48" t="s">
        <v>19</v>
      </c>
    </row>
    <row r="13" spans="1:21" ht="36" customHeight="1" thickBot="1" x14ac:dyDescent="0.3">
      <c r="A13" s="40" t="s">
        <v>23</v>
      </c>
      <c r="B13" s="35">
        <v>1</v>
      </c>
      <c r="C13" s="4"/>
      <c r="D13" s="1"/>
      <c r="E13" s="4"/>
      <c r="F13" s="1"/>
      <c r="G13" s="4"/>
      <c r="H13" s="1"/>
      <c r="I13" s="4"/>
      <c r="J13" s="1"/>
      <c r="K13" s="4"/>
      <c r="L13" s="1"/>
      <c r="M13" s="4"/>
      <c r="N13" s="1"/>
      <c r="O13" s="4"/>
      <c r="P13" s="1"/>
      <c r="Q13" s="63"/>
      <c r="R13" s="4"/>
      <c r="S13" s="64"/>
      <c r="T13" s="4"/>
      <c r="U13" s="49">
        <f>SUM(C13:T13)</f>
        <v>0</v>
      </c>
    </row>
    <row r="14" spans="1:21" ht="36" customHeight="1" thickBot="1" x14ac:dyDescent="0.3">
      <c r="A14" s="41" t="s">
        <v>27</v>
      </c>
      <c r="B14" s="36">
        <v>2</v>
      </c>
      <c r="C14" s="2"/>
      <c r="D14" s="3"/>
      <c r="E14" s="2"/>
      <c r="F14" s="3"/>
      <c r="G14" s="2"/>
      <c r="H14" s="3"/>
      <c r="I14" s="2"/>
      <c r="J14" s="3"/>
      <c r="K14" s="2"/>
      <c r="L14" s="3"/>
      <c r="M14" s="2"/>
      <c r="N14" s="3"/>
      <c r="O14" s="2"/>
      <c r="P14" s="3"/>
      <c r="Q14" s="65"/>
      <c r="R14" s="2"/>
      <c r="S14" s="66"/>
      <c r="T14" s="2"/>
      <c r="U14" s="49">
        <f>SUM(C14:T14)</f>
        <v>0</v>
      </c>
    </row>
    <row r="15" spans="1:21" ht="42.75" customHeight="1" thickBot="1" x14ac:dyDescent="0.3">
      <c r="A15" s="51" t="s">
        <v>24</v>
      </c>
      <c r="B15" s="52">
        <v>3</v>
      </c>
      <c r="C15" s="55">
        <f t="shared" ref="C15:T15" si="0">SUM(C13:C14)</f>
        <v>0</v>
      </c>
      <c r="D15" s="55">
        <f t="shared" si="0"/>
        <v>0</v>
      </c>
      <c r="E15" s="55">
        <f t="shared" si="0"/>
        <v>0</v>
      </c>
      <c r="F15" s="55">
        <f t="shared" si="0"/>
        <v>0</v>
      </c>
      <c r="G15" s="55">
        <f t="shared" si="0"/>
        <v>0</v>
      </c>
      <c r="H15" s="55">
        <f t="shared" si="0"/>
        <v>0</v>
      </c>
      <c r="I15" s="55">
        <f t="shared" si="0"/>
        <v>0</v>
      </c>
      <c r="J15" s="55">
        <f t="shared" si="0"/>
        <v>0</v>
      </c>
      <c r="K15" s="55">
        <f t="shared" si="0"/>
        <v>0</v>
      </c>
      <c r="L15" s="55">
        <f t="shared" si="0"/>
        <v>0</v>
      </c>
      <c r="M15" s="55">
        <f t="shared" si="0"/>
        <v>0</v>
      </c>
      <c r="N15" s="55">
        <f t="shared" si="0"/>
        <v>0</v>
      </c>
      <c r="O15" s="55">
        <f t="shared" si="0"/>
        <v>0</v>
      </c>
      <c r="P15" s="55">
        <f t="shared" si="0"/>
        <v>0</v>
      </c>
      <c r="Q15" s="53">
        <f t="shared" si="0"/>
        <v>0</v>
      </c>
      <c r="R15" s="54">
        <f t="shared" si="0"/>
        <v>0</v>
      </c>
      <c r="S15" s="55">
        <f t="shared" si="0"/>
        <v>0</v>
      </c>
      <c r="T15" s="56">
        <f t="shared" si="0"/>
        <v>0</v>
      </c>
      <c r="U15" s="50">
        <f>SUM(C15:T15)</f>
        <v>0</v>
      </c>
    </row>
    <row r="16" spans="1:21" ht="41.25" customHeight="1" thickBot="1" x14ac:dyDescent="0.3">
      <c r="A16" s="42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9"/>
    </row>
    <row r="17" spans="1:21" ht="36" customHeight="1" thickBot="1" x14ac:dyDescent="0.3">
      <c r="A17" s="43" t="s">
        <v>25</v>
      </c>
      <c r="B17" s="35">
        <v>4</v>
      </c>
      <c r="C17" s="4"/>
      <c r="D17" s="1"/>
      <c r="E17" s="4"/>
      <c r="F17" s="1"/>
      <c r="G17" s="4"/>
      <c r="H17" s="1"/>
      <c r="I17" s="4"/>
      <c r="J17" s="1"/>
      <c r="K17" s="4"/>
      <c r="L17" s="1"/>
      <c r="M17" s="4"/>
      <c r="N17" s="1"/>
      <c r="O17" s="4"/>
      <c r="P17" s="1"/>
      <c r="Q17" s="63"/>
      <c r="R17" s="4"/>
      <c r="S17" s="64"/>
      <c r="T17" s="4"/>
      <c r="U17" s="61">
        <f>SUM(C17:T17)</f>
        <v>0</v>
      </c>
    </row>
    <row r="18" spans="1:21" ht="36" customHeight="1" thickBot="1" x14ac:dyDescent="0.3">
      <c r="A18" s="41" t="s">
        <v>28</v>
      </c>
      <c r="B18" s="36">
        <v>5</v>
      </c>
      <c r="C18" s="2"/>
      <c r="D18" s="3"/>
      <c r="E18" s="2"/>
      <c r="F18" s="3"/>
      <c r="G18" s="2"/>
      <c r="H18" s="3"/>
      <c r="I18" s="2"/>
      <c r="J18" s="3"/>
      <c r="K18" s="2"/>
      <c r="L18" s="3"/>
      <c r="M18" s="2"/>
      <c r="N18" s="3"/>
      <c r="O18" s="2"/>
      <c r="P18" s="3"/>
      <c r="Q18" s="65"/>
      <c r="R18" s="2"/>
      <c r="S18" s="66"/>
      <c r="T18" s="2"/>
      <c r="U18" s="49">
        <f>SUM(C18:T18)</f>
        <v>0</v>
      </c>
    </row>
    <row r="19" spans="1:21" ht="42.75" customHeight="1" x14ac:dyDescent="0.25">
      <c r="A19" s="57" t="s">
        <v>29</v>
      </c>
      <c r="B19" s="58">
        <v>6</v>
      </c>
      <c r="C19" s="59">
        <f t="shared" ref="C19:T19" si="1">SUM(C17:C18)</f>
        <v>0</v>
      </c>
      <c r="D19" s="59">
        <f t="shared" si="1"/>
        <v>0</v>
      </c>
      <c r="E19" s="59">
        <f t="shared" si="1"/>
        <v>0</v>
      </c>
      <c r="F19" s="59">
        <f t="shared" si="1"/>
        <v>0</v>
      </c>
      <c r="G19" s="59">
        <f t="shared" si="1"/>
        <v>0</v>
      </c>
      <c r="H19" s="59">
        <f t="shared" si="1"/>
        <v>0</v>
      </c>
      <c r="I19" s="59">
        <f t="shared" si="1"/>
        <v>0</v>
      </c>
      <c r="J19" s="59">
        <f t="shared" si="1"/>
        <v>0</v>
      </c>
      <c r="K19" s="59">
        <f t="shared" si="1"/>
        <v>0</v>
      </c>
      <c r="L19" s="59">
        <f t="shared" si="1"/>
        <v>0</v>
      </c>
      <c r="M19" s="59">
        <f t="shared" si="1"/>
        <v>0</v>
      </c>
      <c r="N19" s="59">
        <f t="shared" si="1"/>
        <v>0</v>
      </c>
      <c r="O19" s="59">
        <f t="shared" si="1"/>
        <v>0</v>
      </c>
      <c r="P19" s="59">
        <f t="shared" si="1"/>
        <v>0</v>
      </c>
      <c r="Q19" s="59">
        <f t="shared" si="1"/>
        <v>0</v>
      </c>
      <c r="R19" s="59">
        <f t="shared" si="1"/>
        <v>0</v>
      </c>
      <c r="S19" s="59">
        <f t="shared" si="1"/>
        <v>0</v>
      </c>
      <c r="T19" s="59">
        <f t="shared" si="1"/>
        <v>0</v>
      </c>
      <c r="U19" s="60">
        <f>SUM(C19:T19)</f>
        <v>0</v>
      </c>
    </row>
  </sheetData>
  <mergeCells count="21">
    <mergeCell ref="A1:U1"/>
    <mergeCell ref="A2:U2"/>
    <mergeCell ref="B3:I3"/>
    <mergeCell ref="P3:T3"/>
    <mergeCell ref="B4:I4"/>
    <mergeCell ref="P4:Q4"/>
    <mergeCell ref="S4:T4"/>
    <mergeCell ref="B5:I5"/>
    <mergeCell ref="P5:T5"/>
    <mergeCell ref="B6:I6"/>
    <mergeCell ref="P6:T6"/>
    <mergeCell ref="C8:P8"/>
    <mergeCell ref="Q8:R11"/>
    <mergeCell ref="S8:T11"/>
    <mergeCell ref="O9:P9"/>
    <mergeCell ref="C10:D11"/>
    <mergeCell ref="E10:F11"/>
    <mergeCell ref="G10:H11"/>
    <mergeCell ref="I10:J11"/>
    <mergeCell ref="K10:L11"/>
    <mergeCell ref="M10:N1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opLeftCell="B1" workbookViewId="0">
      <selection activeCell="B6" sqref="B6:I6"/>
    </sheetView>
  </sheetViews>
  <sheetFormatPr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15.75" x14ac:dyDescent="0.2">
      <c r="A2" s="107" t="s">
        <v>173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ht="15.75" x14ac:dyDescent="0.2">
      <c r="A3" s="62" t="s">
        <v>5</v>
      </c>
      <c r="B3" s="98" t="s">
        <v>174</v>
      </c>
      <c r="C3" s="99"/>
      <c r="D3" s="99"/>
      <c r="E3" s="99"/>
      <c r="F3" s="99"/>
      <c r="G3" s="99"/>
      <c r="H3" s="99"/>
      <c r="I3" s="99"/>
      <c r="J3" s="5"/>
      <c r="K3" s="5"/>
      <c r="L3" s="5"/>
      <c r="M3" s="5"/>
      <c r="N3" s="5"/>
      <c r="O3" s="6" t="s">
        <v>1</v>
      </c>
      <c r="P3" s="109">
        <f>+'PBC 1299-00'!P3:T3</f>
        <v>0</v>
      </c>
      <c r="Q3" s="109"/>
      <c r="R3" s="109"/>
      <c r="S3" s="109"/>
      <c r="T3" s="109"/>
      <c r="U3" s="5"/>
    </row>
    <row r="4" spans="1:21" ht="15.75" x14ac:dyDescent="0.2">
      <c r="A4" s="62" t="s">
        <v>30</v>
      </c>
      <c r="B4" s="98" t="s">
        <v>188</v>
      </c>
      <c r="C4" s="99"/>
      <c r="D4" s="99"/>
      <c r="E4" s="99"/>
      <c r="F4" s="99"/>
      <c r="G4" s="99"/>
      <c r="H4" s="99"/>
      <c r="I4" s="99"/>
      <c r="J4" s="5"/>
      <c r="K4" s="5"/>
      <c r="L4" s="5"/>
      <c r="M4" s="5"/>
      <c r="N4" s="5"/>
      <c r="O4" s="6" t="s">
        <v>2</v>
      </c>
      <c r="P4" s="85">
        <f>+'PBC 1299-00'!P4:Q4</f>
        <v>0</v>
      </c>
      <c r="Q4" s="85"/>
      <c r="R4" s="69" t="s">
        <v>3</v>
      </c>
      <c r="S4" s="85">
        <f>+'PBC 1299-00'!S4:T4</f>
        <v>0</v>
      </c>
      <c r="T4" s="85"/>
      <c r="U4" s="5"/>
    </row>
    <row r="5" spans="1:21" ht="15.75" x14ac:dyDescent="0.2">
      <c r="A5" s="62" t="s">
        <v>21</v>
      </c>
      <c r="B5" s="98" t="s">
        <v>189</v>
      </c>
      <c r="C5" s="99"/>
      <c r="D5" s="99"/>
      <c r="E5" s="99"/>
      <c r="F5" s="99"/>
      <c r="G5" s="99"/>
      <c r="H5" s="99"/>
      <c r="I5" s="99"/>
      <c r="J5" s="5"/>
      <c r="K5" s="5"/>
      <c r="L5" s="5"/>
      <c r="M5" s="5"/>
      <c r="N5" s="5"/>
      <c r="O5" s="6" t="s">
        <v>4</v>
      </c>
      <c r="P5" s="85">
        <f>+'PBC 1299-00'!P5:T5</f>
        <v>0</v>
      </c>
      <c r="Q5" s="85"/>
      <c r="R5" s="85"/>
      <c r="S5" s="85"/>
      <c r="T5" s="85"/>
      <c r="U5" s="5"/>
    </row>
    <row r="6" spans="1:21" ht="15.75" x14ac:dyDescent="0.25">
      <c r="A6" s="10" t="s">
        <v>22</v>
      </c>
      <c r="B6" s="100">
        <f>+'PBC 1299-00'!B6:I6</f>
        <v>0</v>
      </c>
      <c r="C6" s="101"/>
      <c r="D6" s="101"/>
      <c r="E6" s="101"/>
      <c r="F6" s="101"/>
      <c r="G6" s="101"/>
      <c r="H6" s="101"/>
      <c r="I6" s="101"/>
      <c r="J6" s="5"/>
      <c r="K6" s="5"/>
      <c r="L6" s="5"/>
      <c r="M6" s="5"/>
      <c r="N6" s="5"/>
      <c r="O6" s="6" t="s">
        <v>6</v>
      </c>
      <c r="P6" s="84">
        <f>+'PBC 1299-00'!P6:T6</f>
        <v>0</v>
      </c>
      <c r="Q6" s="84"/>
      <c r="R6" s="84"/>
      <c r="S6" s="84"/>
      <c r="T6" s="84"/>
      <c r="U6" s="5"/>
    </row>
    <row r="7" spans="1:21" ht="15.75" x14ac:dyDescent="0.25">
      <c r="A7" s="7"/>
      <c r="B7" s="8"/>
      <c r="C7" s="9"/>
      <c r="D7" s="9"/>
      <c r="E7" s="9"/>
      <c r="F7" s="10"/>
      <c r="G7" s="8"/>
      <c r="H7" s="11"/>
      <c r="I7" s="9"/>
      <c r="J7" s="11"/>
      <c r="K7" s="9"/>
      <c r="L7" s="11"/>
      <c r="M7" s="11"/>
      <c r="N7" s="11"/>
      <c r="O7" s="6"/>
      <c r="P7" s="11"/>
      <c r="Q7" s="11"/>
      <c r="R7" s="11"/>
      <c r="S7" s="11"/>
      <c r="T7" s="11"/>
      <c r="U7" s="11"/>
    </row>
    <row r="8" spans="1:21" ht="18" x14ac:dyDescent="0.25">
      <c r="A8" s="12"/>
      <c r="B8" s="13"/>
      <c r="C8" s="91" t="s">
        <v>7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74" t="s">
        <v>31</v>
      </c>
      <c r="R8" s="93"/>
      <c r="S8" s="74" t="s">
        <v>20</v>
      </c>
      <c r="T8" s="75"/>
      <c r="U8" s="45"/>
    </row>
    <row r="9" spans="1:21" ht="18.75" thickBot="1" x14ac:dyDescent="0.3">
      <c r="A9" s="14"/>
      <c r="B9" s="15"/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8"/>
      <c r="M9" s="19"/>
      <c r="N9" s="20"/>
      <c r="O9" s="89" t="s">
        <v>9</v>
      </c>
      <c r="P9" s="90"/>
      <c r="Q9" s="94"/>
      <c r="R9" s="95"/>
      <c r="S9" s="76"/>
      <c r="T9" s="77"/>
      <c r="U9" s="46"/>
    </row>
    <row r="10" spans="1:21" ht="18" x14ac:dyDescent="0.25">
      <c r="A10" s="21" t="s">
        <v>26</v>
      </c>
      <c r="B10" s="22"/>
      <c r="C10" s="80" t="s">
        <v>10</v>
      </c>
      <c r="D10" s="102"/>
      <c r="E10" s="80" t="s">
        <v>11</v>
      </c>
      <c r="F10" s="81"/>
      <c r="G10" s="80" t="s">
        <v>12</v>
      </c>
      <c r="H10" s="81"/>
      <c r="I10" s="80" t="s">
        <v>13</v>
      </c>
      <c r="J10" s="86"/>
      <c r="K10" s="80" t="s">
        <v>14</v>
      </c>
      <c r="L10" s="81"/>
      <c r="M10" s="80" t="s">
        <v>15</v>
      </c>
      <c r="N10" s="86"/>
      <c r="O10" s="23"/>
      <c r="P10" s="24"/>
      <c r="Q10" s="94"/>
      <c r="R10" s="95"/>
      <c r="S10" s="76"/>
      <c r="T10" s="77"/>
      <c r="U10" s="47"/>
    </row>
    <row r="11" spans="1:21" ht="18" x14ac:dyDescent="0.25">
      <c r="A11" s="21"/>
      <c r="B11" s="22"/>
      <c r="C11" s="103"/>
      <c r="D11" s="104"/>
      <c r="E11" s="82"/>
      <c r="F11" s="83"/>
      <c r="G11" s="82"/>
      <c r="H11" s="83"/>
      <c r="I11" s="87"/>
      <c r="J11" s="88"/>
      <c r="K11" s="82"/>
      <c r="L11" s="83"/>
      <c r="M11" s="87"/>
      <c r="N11" s="88"/>
      <c r="O11" s="25"/>
      <c r="P11" s="44"/>
      <c r="Q11" s="96"/>
      <c r="R11" s="97"/>
      <c r="S11" s="78"/>
      <c r="T11" s="79"/>
      <c r="U11" s="47"/>
    </row>
    <row r="12" spans="1:21" ht="13.5" thickBot="1" x14ac:dyDescent="0.25">
      <c r="A12" s="21"/>
      <c r="B12" s="26" t="s">
        <v>16</v>
      </c>
      <c r="C12" s="27" t="s">
        <v>17</v>
      </c>
      <c r="D12" s="28" t="s">
        <v>18</v>
      </c>
      <c r="E12" s="27" t="s">
        <v>17</v>
      </c>
      <c r="F12" s="28" t="s">
        <v>18</v>
      </c>
      <c r="G12" s="27" t="s">
        <v>17</v>
      </c>
      <c r="H12" s="28" t="s">
        <v>18</v>
      </c>
      <c r="I12" s="27" t="s">
        <v>17</v>
      </c>
      <c r="J12" s="28" t="s">
        <v>18</v>
      </c>
      <c r="K12" s="27" t="s">
        <v>17</v>
      </c>
      <c r="L12" s="28" t="s">
        <v>18</v>
      </c>
      <c r="M12" s="27" t="s">
        <v>17</v>
      </c>
      <c r="N12" s="29" t="s">
        <v>18</v>
      </c>
      <c r="O12" s="27" t="s">
        <v>17</v>
      </c>
      <c r="P12" s="30" t="s">
        <v>18</v>
      </c>
      <c r="Q12" s="31" t="s">
        <v>17</v>
      </c>
      <c r="R12" s="32" t="s">
        <v>18</v>
      </c>
      <c r="S12" s="33" t="s">
        <v>17</v>
      </c>
      <c r="T12" s="34" t="s">
        <v>18</v>
      </c>
      <c r="U12" s="48" t="s">
        <v>19</v>
      </c>
    </row>
    <row r="13" spans="1:21" ht="36" customHeight="1" thickBot="1" x14ac:dyDescent="0.3">
      <c r="A13" s="40" t="s">
        <v>23</v>
      </c>
      <c r="B13" s="35">
        <v>1</v>
      </c>
      <c r="C13" s="4"/>
      <c r="D13" s="1"/>
      <c r="E13" s="4"/>
      <c r="F13" s="1"/>
      <c r="G13" s="4"/>
      <c r="H13" s="1"/>
      <c r="I13" s="4"/>
      <c r="J13" s="1"/>
      <c r="K13" s="4"/>
      <c r="L13" s="1"/>
      <c r="M13" s="4"/>
      <c r="N13" s="1"/>
      <c r="O13" s="4"/>
      <c r="P13" s="1"/>
      <c r="Q13" s="63"/>
      <c r="R13" s="4"/>
      <c r="S13" s="64"/>
      <c r="T13" s="4"/>
      <c r="U13" s="49">
        <f>SUM(C13:T13)</f>
        <v>0</v>
      </c>
    </row>
    <row r="14" spans="1:21" ht="36" customHeight="1" thickBot="1" x14ac:dyDescent="0.3">
      <c r="A14" s="41" t="s">
        <v>27</v>
      </c>
      <c r="B14" s="36">
        <v>2</v>
      </c>
      <c r="C14" s="2"/>
      <c r="D14" s="3"/>
      <c r="E14" s="2"/>
      <c r="F14" s="3"/>
      <c r="G14" s="2"/>
      <c r="H14" s="3"/>
      <c r="I14" s="2"/>
      <c r="J14" s="3"/>
      <c r="K14" s="2"/>
      <c r="L14" s="3"/>
      <c r="M14" s="2"/>
      <c r="N14" s="3"/>
      <c r="O14" s="2"/>
      <c r="P14" s="3"/>
      <c r="Q14" s="65"/>
      <c r="R14" s="2"/>
      <c r="S14" s="66"/>
      <c r="T14" s="2"/>
      <c r="U14" s="49">
        <f>SUM(C14:T14)</f>
        <v>0</v>
      </c>
    </row>
    <row r="15" spans="1:21" ht="42.75" customHeight="1" thickBot="1" x14ac:dyDescent="0.3">
      <c r="A15" s="51" t="s">
        <v>24</v>
      </c>
      <c r="B15" s="52">
        <v>3</v>
      </c>
      <c r="C15" s="55">
        <f t="shared" ref="C15:T15" si="0">SUM(C13:C14)</f>
        <v>0</v>
      </c>
      <c r="D15" s="55">
        <f t="shared" si="0"/>
        <v>0</v>
      </c>
      <c r="E15" s="55">
        <f t="shared" si="0"/>
        <v>0</v>
      </c>
      <c r="F15" s="55">
        <f t="shared" si="0"/>
        <v>0</v>
      </c>
      <c r="G15" s="55">
        <f t="shared" si="0"/>
        <v>0</v>
      </c>
      <c r="H15" s="55">
        <f t="shared" si="0"/>
        <v>0</v>
      </c>
      <c r="I15" s="55">
        <f t="shared" si="0"/>
        <v>0</v>
      </c>
      <c r="J15" s="55">
        <f t="shared" si="0"/>
        <v>0</v>
      </c>
      <c r="K15" s="55">
        <f t="shared" si="0"/>
        <v>0</v>
      </c>
      <c r="L15" s="55">
        <f t="shared" si="0"/>
        <v>0</v>
      </c>
      <c r="M15" s="55">
        <f t="shared" si="0"/>
        <v>0</v>
      </c>
      <c r="N15" s="55">
        <f t="shared" si="0"/>
        <v>0</v>
      </c>
      <c r="O15" s="55">
        <f t="shared" si="0"/>
        <v>0</v>
      </c>
      <c r="P15" s="55">
        <f t="shared" si="0"/>
        <v>0</v>
      </c>
      <c r="Q15" s="53">
        <f t="shared" si="0"/>
        <v>0</v>
      </c>
      <c r="R15" s="54">
        <f t="shared" si="0"/>
        <v>0</v>
      </c>
      <c r="S15" s="55">
        <f t="shared" si="0"/>
        <v>0</v>
      </c>
      <c r="T15" s="56">
        <f t="shared" si="0"/>
        <v>0</v>
      </c>
      <c r="U15" s="50">
        <f>SUM(C15:T15)</f>
        <v>0</v>
      </c>
    </row>
    <row r="16" spans="1:21" ht="41.25" customHeight="1" thickBot="1" x14ac:dyDescent="0.3">
      <c r="A16" s="42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9"/>
    </row>
    <row r="17" spans="1:21" ht="36" customHeight="1" thickBot="1" x14ac:dyDescent="0.3">
      <c r="A17" s="43" t="s">
        <v>25</v>
      </c>
      <c r="B17" s="35">
        <v>4</v>
      </c>
      <c r="C17" s="4"/>
      <c r="D17" s="1"/>
      <c r="E17" s="4"/>
      <c r="F17" s="1"/>
      <c r="G17" s="4"/>
      <c r="H17" s="1"/>
      <c r="I17" s="4"/>
      <c r="J17" s="1"/>
      <c r="K17" s="4"/>
      <c r="L17" s="1"/>
      <c r="M17" s="4"/>
      <c r="N17" s="1"/>
      <c r="O17" s="4"/>
      <c r="P17" s="1"/>
      <c r="Q17" s="63"/>
      <c r="R17" s="4"/>
      <c r="S17" s="64"/>
      <c r="T17" s="4"/>
      <c r="U17" s="61">
        <f>SUM(C17:T17)</f>
        <v>0</v>
      </c>
    </row>
    <row r="18" spans="1:21" ht="36" customHeight="1" thickBot="1" x14ac:dyDescent="0.3">
      <c r="A18" s="41" t="s">
        <v>28</v>
      </c>
      <c r="B18" s="36">
        <v>5</v>
      </c>
      <c r="C18" s="2"/>
      <c r="D18" s="3"/>
      <c r="E18" s="2"/>
      <c r="F18" s="3"/>
      <c r="G18" s="2"/>
      <c r="H18" s="3"/>
      <c r="I18" s="2"/>
      <c r="J18" s="3"/>
      <c r="K18" s="2"/>
      <c r="L18" s="3"/>
      <c r="M18" s="2"/>
      <c r="N18" s="3"/>
      <c r="O18" s="2"/>
      <c r="P18" s="3"/>
      <c r="Q18" s="65"/>
      <c r="R18" s="2"/>
      <c r="S18" s="66"/>
      <c r="T18" s="2"/>
      <c r="U18" s="49">
        <f>SUM(C18:T18)</f>
        <v>0</v>
      </c>
    </row>
    <row r="19" spans="1:21" ht="42.75" customHeight="1" x14ac:dyDescent="0.25">
      <c r="A19" s="57" t="s">
        <v>29</v>
      </c>
      <c r="B19" s="58">
        <v>6</v>
      </c>
      <c r="C19" s="59">
        <f t="shared" ref="C19:T19" si="1">SUM(C17:C18)</f>
        <v>0</v>
      </c>
      <c r="D19" s="59">
        <f t="shared" si="1"/>
        <v>0</v>
      </c>
      <c r="E19" s="59">
        <f t="shared" si="1"/>
        <v>0</v>
      </c>
      <c r="F19" s="59">
        <f t="shared" si="1"/>
        <v>0</v>
      </c>
      <c r="G19" s="59">
        <f t="shared" si="1"/>
        <v>0</v>
      </c>
      <c r="H19" s="59">
        <f t="shared" si="1"/>
        <v>0</v>
      </c>
      <c r="I19" s="59">
        <f t="shared" si="1"/>
        <v>0</v>
      </c>
      <c r="J19" s="59">
        <f t="shared" si="1"/>
        <v>0</v>
      </c>
      <c r="K19" s="59">
        <f t="shared" si="1"/>
        <v>0</v>
      </c>
      <c r="L19" s="59">
        <f t="shared" si="1"/>
        <v>0</v>
      </c>
      <c r="M19" s="59">
        <f t="shared" si="1"/>
        <v>0</v>
      </c>
      <c r="N19" s="59">
        <f t="shared" si="1"/>
        <v>0</v>
      </c>
      <c r="O19" s="59">
        <f t="shared" si="1"/>
        <v>0</v>
      </c>
      <c r="P19" s="59">
        <f t="shared" si="1"/>
        <v>0</v>
      </c>
      <c r="Q19" s="59">
        <f t="shared" si="1"/>
        <v>0</v>
      </c>
      <c r="R19" s="59">
        <f t="shared" si="1"/>
        <v>0</v>
      </c>
      <c r="S19" s="59">
        <f t="shared" si="1"/>
        <v>0</v>
      </c>
      <c r="T19" s="59">
        <f t="shared" si="1"/>
        <v>0</v>
      </c>
      <c r="U19" s="60">
        <f>SUM(C19:T19)</f>
        <v>0</v>
      </c>
    </row>
  </sheetData>
  <mergeCells count="21">
    <mergeCell ref="P5:T5"/>
    <mergeCell ref="O9:P9"/>
    <mergeCell ref="C10:D11"/>
    <mergeCell ref="B6:I6"/>
    <mergeCell ref="E10:F11"/>
    <mergeCell ref="Q8:R11"/>
    <mergeCell ref="I10:J11"/>
    <mergeCell ref="C8:P8"/>
    <mergeCell ref="S8:T11"/>
    <mergeCell ref="P6:T6"/>
    <mergeCell ref="G10:H11"/>
    <mergeCell ref="K10:L11"/>
    <mergeCell ref="M10:N11"/>
    <mergeCell ref="B5:I5"/>
    <mergeCell ref="A1:U1"/>
    <mergeCell ref="A2:U2"/>
    <mergeCell ref="B3:I3"/>
    <mergeCell ref="P3:T3"/>
    <mergeCell ref="B4:I4"/>
    <mergeCell ref="P4:Q4"/>
    <mergeCell ref="S4:T4"/>
  </mergeCells>
  <pageMargins left="1" right="1" top="1" bottom="1" header="0.5" footer="0.5"/>
  <pageSetup paperSize="5" scale="75" orientation="landscape" horizontalDpi="1200" verticalDpi="1200" r:id="rId1"/>
  <headerFooter alignWithMargins="0">
    <oddFooter>&amp;LMHEC S-1 (3/87) REVISED (3/10)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opLeftCell="B1" workbookViewId="0">
      <selection activeCell="B6" sqref="B6:I6"/>
    </sheetView>
  </sheetViews>
  <sheetFormatPr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15.75" x14ac:dyDescent="0.2">
      <c r="A2" s="107" t="s">
        <v>173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ht="15.75" x14ac:dyDescent="0.2">
      <c r="A3" s="62" t="s">
        <v>5</v>
      </c>
      <c r="B3" s="98" t="s">
        <v>174</v>
      </c>
      <c r="C3" s="99"/>
      <c r="D3" s="99"/>
      <c r="E3" s="99"/>
      <c r="F3" s="99"/>
      <c r="G3" s="99"/>
      <c r="H3" s="99"/>
      <c r="I3" s="99"/>
      <c r="J3" s="5"/>
      <c r="K3" s="5"/>
      <c r="L3" s="5"/>
      <c r="M3" s="5"/>
      <c r="N3" s="5"/>
      <c r="O3" s="6" t="s">
        <v>1</v>
      </c>
      <c r="P3" s="109">
        <f>+'PBC 1299-00'!P3:T3</f>
        <v>0</v>
      </c>
      <c r="Q3" s="109"/>
      <c r="R3" s="109"/>
      <c r="S3" s="109"/>
      <c r="T3" s="109"/>
      <c r="U3" s="5"/>
    </row>
    <row r="4" spans="1:21" ht="15.75" x14ac:dyDescent="0.2">
      <c r="A4" s="62" t="s">
        <v>30</v>
      </c>
      <c r="B4" s="98" t="s">
        <v>188</v>
      </c>
      <c r="C4" s="99"/>
      <c r="D4" s="99"/>
      <c r="E4" s="99"/>
      <c r="F4" s="99"/>
      <c r="G4" s="99"/>
      <c r="H4" s="99"/>
      <c r="I4" s="99"/>
      <c r="J4" s="5"/>
      <c r="K4" s="5"/>
      <c r="L4" s="5"/>
      <c r="M4" s="5"/>
      <c r="N4" s="5"/>
      <c r="O4" s="6" t="s">
        <v>2</v>
      </c>
      <c r="P4" s="85">
        <f>+'PBC 1299-00'!P4:Q4</f>
        <v>0</v>
      </c>
      <c r="Q4" s="85"/>
      <c r="R4" s="69" t="s">
        <v>3</v>
      </c>
      <c r="S4" s="85">
        <f>+'PBC 1299-00'!S4:T4</f>
        <v>0</v>
      </c>
      <c r="T4" s="85"/>
      <c r="U4" s="5"/>
    </row>
    <row r="5" spans="1:21" ht="15.75" x14ac:dyDescent="0.2">
      <c r="A5" s="62" t="s">
        <v>21</v>
      </c>
      <c r="B5" s="98" t="s">
        <v>190</v>
      </c>
      <c r="C5" s="99"/>
      <c r="D5" s="99"/>
      <c r="E5" s="99"/>
      <c r="F5" s="99"/>
      <c r="G5" s="99"/>
      <c r="H5" s="99"/>
      <c r="I5" s="99"/>
      <c r="J5" s="5"/>
      <c r="K5" s="5"/>
      <c r="L5" s="5"/>
      <c r="M5" s="5"/>
      <c r="N5" s="5"/>
      <c r="O5" s="6" t="s">
        <v>4</v>
      </c>
      <c r="P5" s="85">
        <f>+'PBC 1299-00'!P5:T5</f>
        <v>0</v>
      </c>
      <c r="Q5" s="85"/>
      <c r="R5" s="85"/>
      <c r="S5" s="85"/>
      <c r="T5" s="85"/>
      <c r="U5" s="5"/>
    </row>
    <row r="6" spans="1:21" ht="15.75" x14ac:dyDescent="0.25">
      <c r="A6" s="10" t="s">
        <v>22</v>
      </c>
      <c r="B6" s="100">
        <f>+'PBC 1299-00'!B6:I6</f>
        <v>0</v>
      </c>
      <c r="C6" s="101"/>
      <c r="D6" s="101"/>
      <c r="E6" s="101"/>
      <c r="F6" s="101"/>
      <c r="G6" s="101"/>
      <c r="H6" s="101"/>
      <c r="I6" s="101"/>
      <c r="J6" s="5"/>
      <c r="K6" s="5"/>
      <c r="L6" s="5"/>
      <c r="M6" s="5"/>
      <c r="N6" s="5"/>
      <c r="O6" s="6" t="s">
        <v>6</v>
      </c>
      <c r="P6" s="84">
        <f>+'PBC 1299-00'!P6:T6</f>
        <v>0</v>
      </c>
      <c r="Q6" s="84"/>
      <c r="R6" s="84"/>
      <c r="S6" s="84"/>
      <c r="T6" s="84"/>
      <c r="U6" s="5"/>
    </row>
    <row r="7" spans="1:21" ht="15.75" x14ac:dyDescent="0.25">
      <c r="A7" s="7"/>
      <c r="B7" s="8"/>
      <c r="C7" s="9"/>
      <c r="D7" s="9"/>
      <c r="E7" s="9"/>
      <c r="F7" s="10"/>
      <c r="G7" s="8"/>
      <c r="H7" s="11"/>
      <c r="I7" s="9"/>
      <c r="J7" s="11"/>
      <c r="K7" s="9"/>
      <c r="L7" s="11"/>
      <c r="M7" s="11"/>
      <c r="N7" s="11"/>
      <c r="O7" s="6"/>
      <c r="P7" s="11"/>
      <c r="Q7" s="11"/>
      <c r="R7" s="11"/>
      <c r="S7" s="11"/>
      <c r="T7" s="11"/>
      <c r="U7" s="11"/>
    </row>
    <row r="8" spans="1:21" ht="18" x14ac:dyDescent="0.25">
      <c r="A8" s="12"/>
      <c r="B8" s="13"/>
      <c r="C8" s="91" t="s">
        <v>7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74" t="s">
        <v>31</v>
      </c>
      <c r="R8" s="93"/>
      <c r="S8" s="74" t="s">
        <v>20</v>
      </c>
      <c r="T8" s="75"/>
      <c r="U8" s="45"/>
    </row>
    <row r="9" spans="1:21" ht="18.75" thickBot="1" x14ac:dyDescent="0.3">
      <c r="A9" s="14"/>
      <c r="B9" s="15"/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8"/>
      <c r="M9" s="19"/>
      <c r="N9" s="20"/>
      <c r="O9" s="89" t="s">
        <v>9</v>
      </c>
      <c r="P9" s="90"/>
      <c r="Q9" s="94"/>
      <c r="R9" s="95"/>
      <c r="S9" s="76"/>
      <c r="T9" s="77"/>
      <c r="U9" s="46"/>
    </row>
    <row r="10" spans="1:21" ht="18" x14ac:dyDescent="0.25">
      <c r="A10" s="21" t="s">
        <v>26</v>
      </c>
      <c r="B10" s="22"/>
      <c r="C10" s="80" t="s">
        <v>10</v>
      </c>
      <c r="D10" s="102"/>
      <c r="E10" s="80" t="s">
        <v>11</v>
      </c>
      <c r="F10" s="81"/>
      <c r="G10" s="80" t="s">
        <v>12</v>
      </c>
      <c r="H10" s="81"/>
      <c r="I10" s="80" t="s">
        <v>13</v>
      </c>
      <c r="J10" s="86"/>
      <c r="K10" s="80" t="s">
        <v>14</v>
      </c>
      <c r="L10" s="81"/>
      <c r="M10" s="80" t="s">
        <v>15</v>
      </c>
      <c r="N10" s="86"/>
      <c r="O10" s="23"/>
      <c r="P10" s="24"/>
      <c r="Q10" s="94"/>
      <c r="R10" s="95"/>
      <c r="S10" s="76"/>
      <c r="T10" s="77"/>
      <c r="U10" s="47"/>
    </row>
    <row r="11" spans="1:21" ht="18" x14ac:dyDescent="0.25">
      <c r="A11" s="21"/>
      <c r="B11" s="22"/>
      <c r="C11" s="103"/>
      <c r="D11" s="104"/>
      <c r="E11" s="82"/>
      <c r="F11" s="83"/>
      <c r="G11" s="82"/>
      <c r="H11" s="83"/>
      <c r="I11" s="87"/>
      <c r="J11" s="88"/>
      <c r="K11" s="82"/>
      <c r="L11" s="83"/>
      <c r="M11" s="87"/>
      <c r="N11" s="88"/>
      <c r="O11" s="25"/>
      <c r="P11" s="44"/>
      <c r="Q11" s="96"/>
      <c r="R11" s="97"/>
      <c r="S11" s="78"/>
      <c r="T11" s="79"/>
      <c r="U11" s="47"/>
    </row>
    <row r="12" spans="1:21" ht="13.5" thickBot="1" x14ac:dyDescent="0.25">
      <c r="A12" s="21"/>
      <c r="B12" s="26" t="s">
        <v>16</v>
      </c>
      <c r="C12" s="27" t="s">
        <v>17</v>
      </c>
      <c r="D12" s="28" t="s">
        <v>18</v>
      </c>
      <c r="E12" s="27" t="s">
        <v>17</v>
      </c>
      <c r="F12" s="28" t="s">
        <v>18</v>
      </c>
      <c r="G12" s="27" t="s">
        <v>17</v>
      </c>
      <c r="H12" s="28" t="s">
        <v>18</v>
      </c>
      <c r="I12" s="27" t="s">
        <v>17</v>
      </c>
      <c r="J12" s="28" t="s">
        <v>18</v>
      </c>
      <c r="K12" s="27" t="s">
        <v>17</v>
      </c>
      <c r="L12" s="28" t="s">
        <v>18</v>
      </c>
      <c r="M12" s="27" t="s">
        <v>17</v>
      </c>
      <c r="N12" s="29" t="s">
        <v>18</v>
      </c>
      <c r="O12" s="27" t="s">
        <v>17</v>
      </c>
      <c r="P12" s="30" t="s">
        <v>18</v>
      </c>
      <c r="Q12" s="31" t="s">
        <v>17</v>
      </c>
      <c r="R12" s="32" t="s">
        <v>18</v>
      </c>
      <c r="S12" s="33" t="s">
        <v>17</v>
      </c>
      <c r="T12" s="34" t="s">
        <v>18</v>
      </c>
      <c r="U12" s="48" t="s">
        <v>19</v>
      </c>
    </row>
    <row r="13" spans="1:21" ht="36" customHeight="1" thickBot="1" x14ac:dyDescent="0.3">
      <c r="A13" s="40" t="s">
        <v>23</v>
      </c>
      <c r="B13" s="35">
        <v>1</v>
      </c>
      <c r="C13" s="4"/>
      <c r="D13" s="1"/>
      <c r="E13" s="4"/>
      <c r="F13" s="1"/>
      <c r="G13" s="4"/>
      <c r="H13" s="1"/>
      <c r="I13" s="4"/>
      <c r="J13" s="1"/>
      <c r="K13" s="4"/>
      <c r="L13" s="1"/>
      <c r="M13" s="4"/>
      <c r="N13" s="1"/>
      <c r="O13" s="4"/>
      <c r="P13" s="1"/>
      <c r="Q13" s="63"/>
      <c r="R13" s="4"/>
      <c r="S13" s="64"/>
      <c r="T13" s="4"/>
      <c r="U13" s="49">
        <f>SUM(C13:T13)</f>
        <v>0</v>
      </c>
    </row>
    <row r="14" spans="1:21" ht="36" customHeight="1" thickBot="1" x14ac:dyDescent="0.3">
      <c r="A14" s="41" t="s">
        <v>27</v>
      </c>
      <c r="B14" s="36">
        <v>2</v>
      </c>
      <c r="C14" s="2"/>
      <c r="D14" s="3"/>
      <c r="E14" s="2"/>
      <c r="F14" s="3"/>
      <c r="G14" s="2"/>
      <c r="H14" s="3"/>
      <c r="I14" s="2"/>
      <c r="J14" s="3"/>
      <c r="K14" s="2"/>
      <c r="L14" s="3"/>
      <c r="M14" s="2"/>
      <c r="N14" s="3"/>
      <c r="O14" s="2"/>
      <c r="P14" s="3"/>
      <c r="Q14" s="65"/>
      <c r="R14" s="2"/>
      <c r="S14" s="66"/>
      <c r="T14" s="2"/>
      <c r="U14" s="49">
        <f>SUM(C14:T14)</f>
        <v>0</v>
      </c>
    </row>
    <row r="15" spans="1:21" ht="42.75" customHeight="1" thickBot="1" x14ac:dyDescent="0.3">
      <c r="A15" s="51" t="s">
        <v>24</v>
      </c>
      <c r="B15" s="52">
        <v>3</v>
      </c>
      <c r="C15" s="55">
        <f t="shared" ref="C15:T15" si="0">SUM(C13:C14)</f>
        <v>0</v>
      </c>
      <c r="D15" s="55">
        <f t="shared" si="0"/>
        <v>0</v>
      </c>
      <c r="E15" s="55">
        <f t="shared" si="0"/>
        <v>0</v>
      </c>
      <c r="F15" s="55">
        <f t="shared" si="0"/>
        <v>0</v>
      </c>
      <c r="G15" s="55">
        <f t="shared" si="0"/>
        <v>0</v>
      </c>
      <c r="H15" s="55">
        <f t="shared" si="0"/>
        <v>0</v>
      </c>
      <c r="I15" s="55">
        <f t="shared" si="0"/>
        <v>0</v>
      </c>
      <c r="J15" s="55">
        <f t="shared" si="0"/>
        <v>0</v>
      </c>
      <c r="K15" s="55">
        <f t="shared" si="0"/>
        <v>0</v>
      </c>
      <c r="L15" s="55">
        <f t="shared" si="0"/>
        <v>0</v>
      </c>
      <c r="M15" s="55">
        <f t="shared" si="0"/>
        <v>0</v>
      </c>
      <c r="N15" s="55">
        <f t="shared" si="0"/>
        <v>0</v>
      </c>
      <c r="O15" s="55">
        <f t="shared" si="0"/>
        <v>0</v>
      </c>
      <c r="P15" s="55">
        <f t="shared" si="0"/>
        <v>0</v>
      </c>
      <c r="Q15" s="53">
        <f t="shared" si="0"/>
        <v>0</v>
      </c>
      <c r="R15" s="54">
        <f t="shared" si="0"/>
        <v>0</v>
      </c>
      <c r="S15" s="55">
        <f t="shared" si="0"/>
        <v>0</v>
      </c>
      <c r="T15" s="56">
        <f t="shared" si="0"/>
        <v>0</v>
      </c>
      <c r="U15" s="50">
        <f>SUM(C15:T15)</f>
        <v>0</v>
      </c>
    </row>
    <row r="16" spans="1:21" ht="41.25" customHeight="1" thickBot="1" x14ac:dyDescent="0.3">
      <c r="A16" s="42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9"/>
    </row>
    <row r="17" spans="1:21" ht="36" customHeight="1" thickBot="1" x14ac:dyDescent="0.3">
      <c r="A17" s="43" t="s">
        <v>25</v>
      </c>
      <c r="B17" s="35">
        <v>4</v>
      </c>
      <c r="C17" s="4"/>
      <c r="D17" s="1"/>
      <c r="E17" s="4"/>
      <c r="F17" s="1"/>
      <c r="G17" s="4"/>
      <c r="H17" s="1"/>
      <c r="I17" s="4"/>
      <c r="J17" s="1"/>
      <c r="K17" s="4"/>
      <c r="L17" s="1"/>
      <c r="M17" s="4"/>
      <c r="N17" s="1"/>
      <c r="O17" s="4"/>
      <c r="P17" s="1"/>
      <c r="Q17" s="63"/>
      <c r="R17" s="4"/>
      <c r="S17" s="64"/>
      <c r="T17" s="4"/>
      <c r="U17" s="61">
        <f>SUM(C17:T17)</f>
        <v>0</v>
      </c>
    </row>
    <row r="18" spans="1:21" ht="36" customHeight="1" thickBot="1" x14ac:dyDescent="0.3">
      <c r="A18" s="41" t="s">
        <v>28</v>
      </c>
      <c r="B18" s="36">
        <v>5</v>
      </c>
      <c r="C18" s="2"/>
      <c r="D18" s="3"/>
      <c r="E18" s="2"/>
      <c r="F18" s="3"/>
      <c r="G18" s="2"/>
      <c r="H18" s="3"/>
      <c r="I18" s="2"/>
      <c r="J18" s="3"/>
      <c r="K18" s="2"/>
      <c r="L18" s="3"/>
      <c r="M18" s="2"/>
      <c r="N18" s="3"/>
      <c r="O18" s="2"/>
      <c r="P18" s="3"/>
      <c r="Q18" s="65"/>
      <c r="R18" s="2"/>
      <c r="S18" s="66"/>
      <c r="T18" s="2"/>
      <c r="U18" s="49">
        <f>SUM(C18:T18)</f>
        <v>0</v>
      </c>
    </row>
    <row r="19" spans="1:21" ht="42.75" customHeight="1" x14ac:dyDescent="0.25">
      <c r="A19" s="57" t="s">
        <v>29</v>
      </c>
      <c r="B19" s="58">
        <v>6</v>
      </c>
      <c r="C19" s="59">
        <f t="shared" ref="C19:T19" si="1">SUM(C17:C18)</f>
        <v>0</v>
      </c>
      <c r="D19" s="59">
        <f t="shared" si="1"/>
        <v>0</v>
      </c>
      <c r="E19" s="59">
        <f t="shared" si="1"/>
        <v>0</v>
      </c>
      <c r="F19" s="59">
        <f t="shared" si="1"/>
        <v>0</v>
      </c>
      <c r="G19" s="59">
        <f t="shared" si="1"/>
        <v>0</v>
      </c>
      <c r="H19" s="59">
        <f t="shared" si="1"/>
        <v>0</v>
      </c>
      <c r="I19" s="59">
        <f t="shared" si="1"/>
        <v>0</v>
      </c>
      <c r="J19" s="59">
        <f t="shared" si="1"/>
        <v>0</v>
      </c>
      <c r="K19" s="59">
        <f t="shared" si="1"/>
        <v>0</v>
      </c>
      <c r="L19" s="59">
        <f t="shared" si="1"/>
        <v>0</v>
      </c>
      <c r="M19" s="59">
        <f t="shared" si="1"/>
        <v>0</v>
      </c>
      <c r="N19" s="59">
        <f t="shared" si="1"/>
        <v>0</v>
      </c>
      <c r="O19" s="59">
        <f t="shared" si="1"/>
        <v>0</v>
      </c>
      <c r="P19" s="59">
        <f t="shared" si="1"/>
        <v>0</v>
      </c>
      <c r="Q19" s="59">
        <f t="shared" si="1"/>
        <v>0</v>
      </c>
      <c r="R19" s="59">
        <f t="shared" si="1"/>
        <v>0</v>
      </c>
      <c r="S19" s="59">
        <f t="shared" si="1"/>
        <v>0</v>
      </c>
      <c r="T19" s="59">
        <f t="shared" si="1"/>
        <v>0</v>
      </c>
      <c r="U19" s="60">
        <f>SUM(C19:T19)</f>
        <v>0</v>
      </c>
    </row>
  </sheetData>
  <mergeCells count="21">
    <mergeCell ref="P5:T5"/>
    <mergeCell ref="O9:P9"/>
    <mergeCell ref="C10:D11"/>
    <mergeCell ref="B6:I6"/>
    <mergeCell ref="E10:F11"/>
    <mergeCell ref="Q8:R11"/>
    <mergeCell ref="I10:J11"/>
    <mergeCell ref="C8:P8"/>
    <mergeCell ref="S8:T11"/>
    <mergeCell ref="P6:T6"/>
    <mergeCell ref="G10:H11"/>
    <mergeCell ref="K10:L11"/>
    <mergeCell ref="M10:N11"/>
    <mergeCell ref="B5:I5"/>
    <mergeCell ref="A1:U1"/>
    <mergeCell ref="A2:U2"/>
    <mergeCell ref="B3:I3"/>
    <mergeCell ref="P3:T3"/>
    <mergeCell ref="B4:I4"/>
    <mergeCell ref="P4:Q4"/>
    <mergeCell ref="S4:T4"/>
  </mergeCells>
  <pageMargins left="1" right="1" top="1" bottom="1" header="0.5" footer="0.5"/>
  <pageSetup paperSize="5" scale="75" orientation="landscape" horizontalDpi="1200" verticalDpi="1200" r:id="rId1"/>
  <headerFooter alignWithMargins="0">
    <oddFooter>&amp;LMHEC S-1 (3/87) REVISED (3/10)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opLeftCell="B1" workbookViewId="0">
      <selection activeCell="B6" sqref="B6:I6"/>
    </sheetView>
  </sheetViews>
  <sheetFormatPr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15.75" x14ac:dyDescent="0.2">
      <c r="A2" s="107" t="s">
        <v>191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ht="15.75" x14ac:dyDescent="0.2">
      <c r="A3" s="62" t="s">
        <v>5</v>
      </c>
      <c r="B3" s="98" t="s">
        <v>174</v>
      </c>
      <c r="C3" s="99"/>
      <c r="D3" s="99"/>
      <c r="E3" s="99"/>
      <c r="F3" s="99"/>
      <c r="G3" s="99"/>
      <c r="H3" s="99"/>
      <c r="I3" s="99"/>
      <c r="J3" s="5"/>
      <c r="K3" s="5"/>
      <c r="L3" s="5"/>
      <c r="M3" s="5"/>
      <c r="N3" s="5"/>
      <c r="O3" s="6" t="s">
        <v>1</v>
      </c>
      <c r="P3" s="109">
        <f>+'PBC 1299-00'!P3:T3</f>
        <v>0</v>
      </c>
      <c r="Q3" s="109"/>
      <c r="R3" s="109"/>
      <c r="S3" s="109"/>
      <c r="T3" s="109"/>
      <c r="U3" s="5"/>
    </row>
    <row r="4" spans="1:21" ht="15.75" x14ac:dyDescent="0.2">
      <c r="A4" s="62" t="s">
        <v>30</v>
      </c>
      <c r="B4" s="98" t="s">
        <v>188</v>
      </c>
      <c r="C4" s="99"/>
      <c r="D4" s="99"/>
      <c r="E4" s="99"/>
      <c r="F4" s="99"/>
      <c r="G4" s="99"/>
      <c r="H4" s="99"/>
      <c r="I4" s="99"/>
      <c r="J4" s="5"/>
      <c r="K4" s="5"/>
      <c r="L4" s="5"/>
      <c r="M4" s="5"/>
      <c r="N4" s="5"/>
      <c r="O4" s="6" t="s">
        <v>2</v>
      </c>
      <c r="P4" s="85">
        <f>+'PBC 1299-00'!P4:Q4</f>
        <v>0</v>
      </c>
      <c r="Q4" s="85"/>
      <c r="R4" s="69" t="s">
        <v>3</v>
      </c>
      <c r="S4" s="85">
        <f>+'PBC 1299-00'!S4:T4</f>
        <v>0</v>
      </c>
      <c r="T4" s="85"/>
      <c r="U4" s="5"/>
    </row>
    <row r="5" spans="1:21" ht="15.75" x14ac:dyDescent="0.2">
      <c r="A5" s="62" t="s">
        <v>21</v>
      </c>
      <c r="B5" s="98" t="s">
        <v>192</v>
      </c>
      <c r="C5" s="99"/>
      <c r="D5" s="99"/>
      <c r="E5" s="99"/>
      <c r="F5" s="99"/>
      <c r="G5" s="99"/>
      <c r="H5" s="99"/>
      <c r="I5" s="99"/>
      <c r="J5" s="5"/>
      <c r="K5" s="5"/>
      <c r="L5" s="5"/>
      <c r="M5" s="5"/>
      <c r="N5" s="5"/>
      <c r="O5" s="6" t="s">
        <v>4</v>
      </c>
      <c r="P5" s="85">
        <f>+'PBC 1299-00'!P5:T5</f>
        <v>0</v>
      </c>
      <c r="Q5" s="85"/>
      <c r="R5" s="85"/>
      <c r="S5" s="85"/>
      <c r="T5" s="85"/>
      <c r="U5" s="5"/>
    </row>
    <row r="6" spans="1:21" ht="15.75" x14ac:dyDescent="0.25">
      <c r="A6" s="10" t="s">
        <v>22</v>
      </c>
      <c r="B6" s="100">
        <f>+'PBC 1299-00'!B6:I6</f>
        <v>0</v>
      </c>
      <c r="C6" s="101"/>
      <c r="D6" s="101"/>
      <c r="E6" s="101"/>
      <c r="F6" s="101"/>
      <c r="G6" s="101"/>
      <c r="H6" s="101"/>
      <c r="I6" s="101"/>
      <c r="J6" s="5"/>
      <c r="K6" s="5"/>
      <c r="L6" s="5"/>
      <c r="M6" s="5"/>
      <c r="N6" s="5"/>
      <c r="O6" s="6" t="s">
        <v>6</v>
      </c>
      <c r="P6" s="84">
        <f>+'PBC 1299-00'!P6:T6</f>
        <v>0</v>
      </c>
      <c r="Q6" s="84"/>
      <c r="R6" s="84"/>
      <c r="S6" s="84"/>
      <c r="T6" s="84"/>
      <c r="U6" s="5"/>
    </row>
    <row r="7" spans="1:21" ht="15.75" x14ac:dyDescent="0.25">
      <c r="A7" s="7"/>
      <c r="B7" s="8"/>
      <c r="C7" s="9"/>
      <c r="D7" s="9"/>
      <c r="E7" s="9"/>
      <c r="F7" s="10"/>
      <c r="G7" s="8"/>
      <c r="H7" s="11"/>
      <c r="I7" s="9"/>
      <c r="J7" s="11"/>
      <c r="K7" s="9"/>
      <c r="L7" s="11"/>
      <c r="M7" s="11"/>
      <c r="N7" s="11"/>
      <c r="O7" s="6"/>
      <c r="P7" s="11"/>
      <c r="Q7" s="11"/>
      <c r="R7" s="11"/>
      <c r="S7" s="11"/>
      <c r="T7" s="11"/>
      <c r="U7" s="11"/>
    </row>
    <row r="8" spans="1:21" ht="18" x14ac:dyDescent="0.25">
      <c r="A8" s="12"/>
      <c r="B8" s="13"/>
      <c r="C8" s="91" t="s">
        <v>7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74" t="s">
        <v>31</v>
      </c>
      <c r="R8" s="93"/>
      <c r="S8" s="74" t="s">
        <v>20</v>
      </c>
      <c r="T8" s="75"/>
      <c r="U8" s="45"/>
    </row>
    <row r="9" spans="1:21" ht="18.75" thickBot="1" x14ac:dyDescent="0.3">
      <c r="A9" s="14"/>
      <c r="B9" s="15"/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8"/>
      <c r="M9" s="19"/>
      <c r="N9" s="20"/>
      <c r="O9" s="89" t="s">
        <v>9</v>
      </c>
      <c r="P9" s="90"/>
      <c r="Q9" s="94"/>
      <c r="R9" s="95"/>
      <c r="S9" s="76"/>
      <c r="T9" s="77"/>
      <c r="U9" s="46"/>
    </row>
    <row r="10" spans="1:21" ht="18" x14ac:dyDescent="0.25">
      <c r="A10" s="21" t="s">
        <v>26</v>
      </c>
      <c r="B10" s="22"/>
      <c r="C10" s="80" t="s">
        <v>10</v>
      </c>
      <c r="D10" s="102"/>
      <c r="E10" s="80" t="s">
        <v>11</v>
      </c>
      <c r="F10" s="81"/>
      <c r="G10" s="80" t="s">
        <v>12</v>
      </c>
      <c r="H10" s="81"/>
      <c r="I10" s="80" t="s">
        <v>13</v>
      </c>
      <c r="J10" s="86"/>
      <c r="K10" s="80" t="s">
        <v>14</v>
      </c>
      <c r="L10" s="81"/>
      <c r="M10" s="80" t="s">
        <v>15</v>
      </c>
      <c r="N10" s="86"/>
      <c r="O10" s="23"/>
      <c r="P10" s="24"/>
      <c r="Q10" s="94"/>
      <c r="R10" s="95"/>
      <c r="S10" s="76"/>
      <c r="T10" s="77"/>
      <c r="U10" s="47"/>
    </row>
    <row r="11" spans="1:21" ht="18" x14ac:dyDescent="0.25">
      <c r="A11" s="21"/>
      <c r="B11" s="22"/>
      <c r="C11" s="103"/>
      <c r="D11" s="104"/>
      <c r="E11" s="82"/>
      <c r="F11" s="83"/>
      <c r="G11" s="82"/>
      <c r="H11" s="83"/>
      <c r="I11" s="87"/>
      <c r="J11" s="88"/>
      <c r="K11" s="82"/>
      <c r="L11" s="83"/>
      <c r="M11" s="87"/>
      <c r="N11" s="88"/>
      <c r="O11" s="25"/>
      <c r="P11" s="44"/>
      <c r="Q11" s="96"/>
      <c r="R11" s="97"/>
      <c r="S11" s="78"/>
      <c r="T11" s="79"/>
      <c r="U11" s="47"/>
    </row>
    <row r="12" spans="1:21" ht="13.5" thickBot="1" x14ac:dyDescent="0.25">
      <c r="A12" s="21"/>
      <c r="B12" s="26" t="s">
        <v>16</v>
      </c>
      <c r="C12" s="27" t="s">
        <v>17</v>
      </c>
      <c r="D12" s="28" t="s">
        <v>18</v>
      </c>
      <c r="E12" s="27" t="s">
        <v>17</v>
      </c>
      <c r="F12" s="28" t="s">
        <v>18</v>
      </c>
      <c r="G12" s="27" t="s">
        <v>17</v>
      </c>
      <c r="H12" s="28" t="s">
        <v>18</v>
      </c>
      <c r="I12" s="27" t="s">
        <v>17</v>
      </c>
      <c r="J12" s="28" t="s">
        <v>18</v>
      </c>
      <c r="K12" s="27" t="s">
        <v>17</v>
      </c>
      <c r="L12" s="28" t="s">
        <v>18</v>
      </c>
      <c r="M12" s="27" t="s">
        <v>17</v>
      </c>
      <c r="N12" s="29" t="s">
        <v>18</v>
      </c>
      <c r="O12" s="27" t="s">
        <v>17</v>
      </c>
      <c r="P12" s="30" t="s">
        <v>18</v>
      </c>
      <c r="Q12" s="31" t="s">
        <v>17</v>
      </c>
      <c r="R12" s="32" t="s">
        <v>18</v>
      </c>
      <c r="S12" s="33" t="s">
        <v>17</v>
      </c>
      <c r="T12" s="34" t="s">
        <v>18</v>
      </c>
      <c r="U12" s="48" t="s">
        <v>19</v>
      </c>
    </row>
    <row r="13" spans="1:21" ht="36" customHeight="1" thickBot="1" x14ac:dyDescent="0.3">
      <c r="A13" s="40" t="s">
        <v>23</v>
      </c>
      <c r="B13" s="35">
        <v>1</v>
      </c>
      <c r="C13" s="4"/>
      <c r="D13" s="1"/>
      <c r="E13" s="4"/>
      <c r="F13" s="1"/>
      <c r="G13" s="4"/>
      <c r="H13" s="1"/>
      <c r="I13" s="4"/>
      <c r="J13" s="1"/>
      <c r="K13" s="4"/>
      <c r="L13" s="1"/>
      <c r="M13" s="4"/>
      <c r="N13" s="1"/>
      <c r="O13" s="4"/>
      <c r="P13" s="1"/>
      <c r="Q13" s="63"/>
      <c r="R13" s="4"/>
      <c r="S13" s="64"/>
      <c r="T13" s="4"/>
      <c r="U13" s="49">
        <f>SUM(C13:T13)</f>
        <v>0</v>
      </c>
    </row>
    <row r="14" spans="1:21" ht="36" customHeight="1" thickBot="1" x14ac:dyDescent="0.3">
      <c r="A14" s="41" t="s">
        <v>27</v>
      </c>
      <c r="B14" s="36">
        <v>2</v>
      </c>
      <c r="C14" s="2"/>
      <c r="D14" s="3"/>
      <c r="E14" s="2"/>
      <c r="F14" s="3"/>
      <c r="G14" s="2"/>
      <c r="H14" s="3"/>
      <c r="I14" s="2"/>
      <c r="J14" s="3"/>
      <c r="K14" s="2"/>
      <c r="L14" s="3"/>
      <c r="M14" s="2"/>
      <c r="N14" s="3"/>
      <c r="O14" s="2"/>
      <c r="P14" s="3"/>
      <c r="Q14" s="65"/>
      <c r="R14" s="2"/>
      <c r="S14" s="66"/>
      <c r="T14" s="2"/>
      <c r="U14" s="49">
        <f>SUM(C14:T14)</f>
        <v>0</v>
      </c>
    </row>
    <row r="15" spans="1:21" ht="42.75" customHeight="1" thickBot="1" x14ac:dyDescent="0.3">
      <c r="A15" s="51" t="s">
        <v>24</v>
      </c>
      <c r="B15" s="52">
        <v>3</v>
      </c>
      <c r="C15" s="55">
        <f t="shared" ref="C15:T15" si="0">SUM(C13:C14)</f>
        <v>0</v>
      </c>
      <c r="D15" s="55">
        <f t="shared" si="0"/>
        <v>0</v>
      </c>
      <c r="E15" s="55">
        <f t="shared" si="0"/>
        <v>0</v>
      </c>
      <c r="F15" s="55">
        <f t="shared" si="0"/>
        <v>0</v>
      </c>
      <c r="G15" s="55">
        <f t="shared" si="0"/>
        <v>0</v>
      </c>
      <c r="H15" s="55">
        <f t="shared" si="0"/>
        <v>0</v>
      </c>
      <c r="I15" s="55">
        <f t="shared" si="0"/>
        <v>0</v>
      </c>
      <c r="J15" s="55">
        <f t="shared" si="0"/>
        <v>0</v>
      </c>
      <c r="K15" s="55">
        <f t="shared" si="0"/>
        <v>0</v>
      </c>
      <c r="L15" s="55">
        <f t="shared" si="0"/>
        <v>0</v>
      </c>
      <c r="M15" s="55">
        <f t="shared" si="0"/>
        <v>0</v>
      </c>
      <c r="N15" s="55">
        <f t="shared" si="0"/>
        <v>0</v>
      </c>
      <c r="O15" s="55">
        <f t="shared" si="0"/>
        <v>0</v>
      </c>
      <c r="P15" s="55">
        <f t="shared" si="0"/>
        <v>0</v>
      </c>
      <c r="Q15" s="53">
        <f t="shared" si="0"/>
        <v>0</v>
      </c>
      <c r="R15" s="54">
        <f t="shared" si="0"/>
        <v>0</v>
      </c>
      <c r="S15" s="55">
        <f t="shared" si="0"/>
        <v>0</v>
      </c>
      <c r="T15" s="56">
        <f t="shared" si="0"/>
        <v>0</v>
      </c>
      <c r="U15" s="50">
        <f>SUM(C15:T15)</f>
        <v>0</v>
      </c>
    </row>
    <row r="16" spans="1:21" ht="41.25" customHeight="1" thickBot="1" x14ac:dyDescent="0.3">
      <c r="A16" s="42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9"/>
    </row>
    <row r="17" spans="1:21" ht="36" customHeight="1" thickBot="1" x14ac:dyDescent="0.3">
      <c r="A17" s="43" t="s">
        <v>25</v>
      </c>
      <c r="B17" s="35">
        <v>4</v>
      </c>
      <c r="C17" s="4"/>
      <c r="D17" s="1"/>
      <c r="E17" s="4"/>
      <c r="F17" s="1"/>
      <c r="G17" s="4"/>
      <c r="H17" s="1"/>
      <c r="I17" s="4"/>
      <c r="J17" s="1"/>
      <c r="K17" s="4"/>
      <c r="L17" s="1"/>
      <c r="M17" s="4"/>
      <c r="N17" s="1"/>
      <c r="O17" s="4"/>
      <c r="P17" s="1"/>
      <c r="Q17" s="63"/>
      <c r="R17" s="4"/>
      <c r="S17" s="64"/>
      <c r="T17" s="4"/>
      <c r="U17" s="61">
        <f>SUM(C17:T17)</f>
        <v>0</v>
      </c>
    </row>
    <row r="18" spans="1:21" ht="36" customHeight="1" thickBot="1" x14ac:dyDescent="0.3">
      <c r="A18" s="41" t="s">
        <v>28</v>
      </c>
      <c r="B18" s="36">
        <v>5</v>
      </c>
      <c r="C18" s="2"/>
      <c r="D18" s="3"/>
      <c r="E18" s="2"/>
      <c r="F18" s="3"/>
      <c r="G18" s="2"/>
      <c r="H18" s="3"/>
      <c r="I18" s="2"/>
      <c r="J18" s="3"/>
      <c r="K18" s="2"/>
      <c r="L18" s="3"/>
      <c r="M18" s="2"/>
      <c r="N18" s="3"/>
      <c r="O18" s="2"/>
      <c r="P18" s="3"/>
      <c r="Q18" s="65"/>
      <c r="R18" s="2"/>
      <c r="S18" s="66"/>
      <c r="T18" s="2"/>
      <c r="U18" s="49">
        <f>SUM(C18:T18)</f>
        <v>0</v>
      </c>
    </row>
    <row r="19" spans="1:21" ht="42.75" customHeight="1" x14ac:dyDescent="0.25">
      <c r="A19" s="57" t="s">
        <v>29</v>
      </c>
      <c r="B19" s="58">
        <v>6</v>
      </c>
      <c r="C19" s="59">
        <f t="shared" ref="C19:T19" si="1">SUM(C17:C18)</f>
        <v>0</v>
      </c>
      <c r="D19" s="59">
        <f t="shared" si="1"/>
        <v>0</v>
      </c>
      <c r="E19" s="59">
        <f t="shared" si="1"/>
        <v>0</v>
      </c>
      <c r="F19" s="59">
        <f t="shared" si="1"/>
        <v>0</v>
      </c>
      <c r="G19" s="59">
        <f t="shared" si="1"/>
        <v>0</v>
      </c>
      <c r="H19" s="59">
        <f t="shared" si="1"/>
        <v>0</v>
      </c>
      <c r="I19" s="59">
        <f t="shared" si="1"/>
        <v>0</v>
      </c>
      <c r="J19" s="59">
        <f t="shared" si="1"/>
        <v>0</v>
      </c>
      <c r="K19" s="59">
        <f t="shared" si="1"/>
        <v>0</v>
      </c>
      <c r="L19" s="59">
        <f t="shared" si="1"/>
        <v>0</v>
      </c>
      <c r="M19" s="59">
        <f t="shared" si="1"/>
        <v>0</v>
      </c>
      <c r="N19" s="59">
        <f t="shared" si="1"/>
        <v>0</v>
      </c>
      <c r="O19" s="59">
        <f t="shared" si="1"/>
        <v>0</v>
      </c>
      <c r="P19" s="59">
        <f t="shared" si="1"/>
        <v>0</v>
      </c>
      <c r="Q19" s="59">
        <f t="shared" si="1"/>
        <v>0</v>
      </c>
      <c r="R19" s="59">
        <f t="shared" si="1"/>
        <v>0</v>
      </c>
      <c r="S19" s="59">
        <f t="shared" si="1"/>
        <v>0</v>
      </c>
      <c r="T19" s="59">
        <f t="shared" si="1"/>
        <v>0</v>
      </c>
      <c r="U19" s="60">
        <f>SUM(C19:T19)</f>
        <v>0</v>
      </c>
    </row>
  </sheetData>
  <mergeCells count="21">
    <mergeCell ref="P5:T5"/>
    <mergeCell ref="O9:P9"/>
    <mergeCell ref="C10:D11"/>
    <mergeCell ref="B6:I6"/>
    <mergeCell ref="E10:F11"/>
    <mergeCell ref="Q8:R11"/>
    <mergeCell ref="I10:J11"/>
    <mergeCell ref="C8:P8"/>
    <mergeCell ref="S8:T11"/>
    <mergeCell ref="P6:T6"/>
    <mergeCell ref="G10:H11"/>
    <mergeCell ref="K10:L11"/>
    <mergeCell ref="M10:N11"/>
    <mergeCell ref="B5:I5"/>
    <mergeCell ref="A1:U1"/>
    <mergeCell ref="A2:U2"/>
    <mergeCell ref="B3:I3"/>
    <mergeCell ref="P3:T3"/>
    <mergeCell ref="B4:I4"/>
    <mergeCell ref="P4:Q4"/>
    <mergeCell ref="S4:T4"/>
  </mergeCells>
  <pageMargins left="1" right="1" top="1" bottom="1" header="0.5" footer="0.5"/>
  <pageSetup paperSize="5" scale="75" orientation="landscape" horizontalDpi="1200" verticalDpi="1200" r:id="rId1"/>
  <headerFooter alignWithMargins="0">
    <oddFooter>&amp;LMHEC S-1 (3/87) REVISED (3/10)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opLeftCell="B1" workbookViewId="0">
      <selection activeCell="B6" sqref="B6:I6"/>
    </sheetView>
  </sheetViews>
  <sheetFormatPr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15.75" x14ac:dyDescent="0.2">
      <c r="A2" s="107" t="s">
        <v>191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ht="15.75" x14ac:dyDescent="0.2">
      <c r="A3" s="62" t="s">
        <v>5</v>
      </c>
      <c r="B3" s="98" t="s">
        <v>174</v>
      </c>
      <c r="C3" s="99"/>
      <c r="D3" s="99"/>
      <c r="E3" s="99"/>
      <c r="F3" s="99"/>
      <c r="G3" s="99"/>
      <c r="H3" s="99"/>
      <c r="I3" s="99"/>
      <c r="J3" s="5"/>
      <c r="K3" s="5"/>
      <c r="L3" s="5"/>
      <c r="M3" s="5"/>
      <c r="N3" s="5"/>
      <c r="O3" s="6" t="s">
        <v>1</v>
      </c>
      <c r="P3" s="109">
        <f>+'PBC 1299-00'!P3:T3</f>
        <v>0</v>
      </c>
      <c r="Q3" s="109"/>
      <c r="R3" s="109"/>
      <c r="S3" s="109"/>
      <c r="T3" s="109"/>
      <c r="U3" s="5"/>
    </row>
    <row r="4" spans="1:21" ht="15.75" x14ac:dyDescent="0.2">
      <c r="A4" s="62" t="s">
        <v>30</v>
      </c>
      <c r="B4" s="98" t="s">
        <v>188</v>
      </c>
      <c r="C4" s="99"/>
      <c r="D4" s="99"/>
      <c r="E4" s="99"/>
      <c r="F4" s="99"/>
      <c r="G4" s="99"/>
      <c r="H4" s="99"/>
      <c r="I4" s="99"/>
      <c r="J4" s="5"/>
      <c r="K4" s="5"/>
      <c r="L4" s="5"/>
      <c r="M4" s="5"/>
      <c r="N4" s="5"/>
      <c r="O4" s="6" t="s">
        <v>2</v>
      </c>
      <c r="P4" s="85">
        <f>+'PBC 1299-00'!P4:Q4</f>
        <v>0</v>
      </c>
      <c r="Q4" s="85"/>
      <c r="R4" s="69" t="s">
        <v>3</v>
      </c>
      <c r="S4" s="85">
        <f>+'PBC 1299-00'!S4:T4</f>
        <v>0</v>
      </c>
      <c r="T4" s="85"/>
      <c r="U4" s="5"/>
    </row>
    <row r="5" spans="1:21" ht="15.75" x14ac:dyDescent="0.2">
      <c r="A5" s="62" t="s">
        <v>21</v>
      </c>
      <c r="B5" s="98" t="s">
        <v>193</v>
      </c>
      <c r="C5" s="99"/>
      <c r="D5" s="99"/>
      <c r="E5" s="99"/>
      <c r="F5" s="99"/>
      <c r="G5" s="99"/>
      <c r="H5" s="99"/>
      <c r="I5" s="99"/>
      <c r="J5" s="5"/>
      <c r="K5" s="5"/>
      <c r="L5" s="5"/>
      <c r="M5" s="5"/>
      <c r="N5" s="5"/>
      <c r="O5" s="6" t="s">
        <v>4</v>
      </c>
      <c r="P5" s="85">
        <f>+'PBC 1299-00'!P5:T5</f>
        <v>0</v>
      </c>
      <c r="Q5" s="85"/>
      <c r="R5" s="85"/>
      <c r="S5" s="85"/>
      <c r="T5" s="85"/>
      <c r="U5" s="5"/>
    </row>
    <row r="6" spans="1:21" ht="15.75" x14ac:dyDescent="0.25">
      <c r="A6" s="10" t="s">
        <v>22</v>
      </c>
      <c r="B6" s="100">
        <f>+'PBC 1299-00'!B6:I6</f>
        <v>0</v>
      </c>
      <c r="C6" s="101"/>
      <c r="D6" s="101"/>
      <c r="E6" s="101"/>
      <c r="F6" s="101"/>
      <c r="G6" s="101"/>
      <c r="H6" s="101"/>
      <c r="I6" s="101"/>
      <c r="J6" s="5"/>
      <c r="K6" s="5"/>
      <c r="L6" s="5"/>
      <c r="M6" s="5"/>
      <c r="N6" s="5"/>
      <c r="O6" s="6" t="s">
        <v>6</v>
      </c>
      <c r="P6" s="84">
        <f>+'PBC 1299-00'!P6:T6</f>
        <v>0</v>
      </c>
      <c r="Q6" s="84"/>
      <c r="R6" s="84"/>
      <c r="S6" s="84"/>
      <c r="T6" s="84"/>
      <c r="U6" s="5"/>
    </row>
    <row r="7" spans="1:21" ht="15.75" x14ac:dyDescent="0.25">
      <c r="A7" s="7"/>
      <c r="B7" s="8"/>
      <c r="C7" s="9"/>
      <c r="D7" s="9"/>
      <c r="E7" s="9"/>
      <c r="F7" s="10"/>
      <c r="G7" s="8"/>
      <c r="H7" s="11"/>
      <c r="I7" s="9"/>
      <c r="J7" s="11"/>
      <c r="K7" s="9"/>
      <c r="L7" s="11"/>
      <c r="M7" s="11"/>
      <c r="N7" s="11"/>
      <c r="O7" s="6"/>
      <c r="P7" s="11"/>
      <c r="Q7" s="11"/>
      <c r="R7" s="11"/>
      <c r="S7" s="11"/>
      <c r="T7" s="11"/>
      <c r="U7" s="11"/>
    </row>
    <row r="8" spans="1:21" ht="18" x14ac:dyDescent="0.25">
      <c r="A8" s="12"/>
      <c r="B8" s="13"/>
      <c r="C8" s="91" t="s">
        <v>7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74" t="s">
        <v>31</v>
      </c>
      <c r="R8" s="93"/>
      <c r="S8" s="74" t="s">
        <v>20</v>
      </c>
      <c r="T8" s="75"/>
      <c r="U8" s="45"/>
    </row>
    <row r="9" spans="1:21" ht="18.75" thickBot="1" x14ac:dyDescent="0.3">
      <c r="A9" s="14"/>
      <c r="B9" s="15"/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8"/>
      <c r="M9" s="19"/>
      <c r="N9" s="20"/>
      <c r="O9" s="89" t="s">
        <v>9</v>
      </c>
      <c r="P9" s="90"/>
      <c r="Q9" s="94"/>
      <c r="R9" s="95"/>
      <c r="S9" s="76"/>
      <c r="T9" s="77"/>
      <c r="U9" s="46"/>
    </row>
    <row r="10" spans="1:21" ht="18" x14ac:dyDescent="0.25">
      <c r="A10" s="21" t="s">
        <v>26</v>
      </c>
      <c r="B10" s="22"/>
      <c r="C10" s="80" t="s">
        <v>10</v>
      </c>
      <c r="D10" s="102"/>
      <c r="E10" s="80" t="s">
        <v>11</v>
      </c>
      <c r="F10" s="81"/>
      <c r="G10" s="80" t="s">
        <v>12</v>
      </c>
      <c r="H10" s="81"/>
      <c r="I10" s="80" t="s">
        <v>13</v>
      </c>
      <c r="J10" s="86"/>
      <c r="K10" s="80" t="s">
        <v>14</v>
      </c>
      <c r="L10" s="81"/>
      <c r="M10" s="80" t="s">
        <v>15</v>
      </c>
      <c r="N10" s="86"/>
      <c r="O10" s="23"/>
      <c r="P10" s="24"/>
      <c r="Q10" s="94"/>
      <c r="R10" s="95"/>
      <c r="S10" s="76"/>
      <c r="T10" s="77"/>
      <c r="U10" s="47"/>
    </row>
    <row r="11" spans="1:21" ht="18" x14ac:dyDescent="0.25">
      <c r="A11" s="21"/>
      <c r="B11" s="22"/>
      <c r="C11" s="103"/>
      <c r="D11" s="104"/>
      <c r="E11" s="82"/>
      <c r="F11" s="83"/>
      <c r="G11" s="82"/>
      <c r="H11" s="83"/>
      <c r="I11" s="87"/>
      <c r="J11" s="88"/>
      <c r="K11" s="82"/>
      <c r="L11" s="83"/>
      <c r="M11" s="87"/>
      <c r="N11" s="88"/>
      <c r="O11" s="25"/>
      <c r="P11" s="44"/>
      <c r="Q11" s="96"/>
      <c r="R11" s="97"/>
      <c r="S11" s="78"/>
      <c r="T11" s="79"/>
      <c r="U11" s="47"/>
    </row>
    <row r="12" spans="1:21" ht="13.5" thickBot="1" x14ac:dyDescent="0.25">
      <c r="A12" s="21"/>
      <c r="B12" s="26" t="s">
        <v>16</v>
      </c>
      <c r="C12" s="27" t="s">
        <v>17</v>
      </c>
      <c r="D12" s="28" t="s">
        <v>18</v>
      </c>
      <c r="E12" s="27" t="s">
        <v>17</v>
      </c>
      <c r="F12" s="28" t="s">
        <v>18</v>
      </c>
      <c r="G12" s="27" t="s">
        <v>17</v>
      </c>
      <c r="H12" s="28" t="s">
        <v>18</v>
      </c>
      <c r="I12" s="27" t="s">
        <v>17</v>
      </c>
      <c r="J12" s="28" t="s">
        <v>18</v>
      </c>
      <c r="K12" s="27" t="s">
        <v>17</v>
      </c>
      <c r="L12" s="28" t="s">
        <v>18</v>
      </c>
      <c r="M12" s="27" t="s">
        <v>17</v>
      </c>
      <c r="N12" s="29" t="s">
        <v>18</v>
      </c>
      <c r="O12" s="27" t="s">
        <v>17</v>
      </c>
      <c r="P12" s="30" t="s">
        <v>18</v>
      </c>
      <c r="Q12" s="31" t="s">
        <v>17</v>
      </c>
      <c r="R12" s="32" t="s">
        <v>18</v>
      </c>
      <c r="S12" s="33" t="s">
        <v>17</v>
      </c>
      <c r="T12" s="34" t="s">
        <v>18</v>
      </c>
      <c r="U12" s="48" t="s">
        <v>19</v>
      </c>
    </row>
    <row r="13" spans="1:21" ht="36" customHeight="1" thickBot="1" x14ac:dyDescent="0.3">
      <c r="A13" s="40" t="s">
        <v>23</v>
      </c>
      <c r="B13" s="35">
        <v>1</v>
      </c>
      <c r="C13" s="4"/>
      <c r="D13" s="1"/>
      <c r="E13" s="4"/>
      <c r="F13" s="1"/>
      <c r="G13" s="4"/>
      <c r="H13" s="1"/>
      <c r="I13" s="4"/>
      <c r="J13" s="1"/>
      <c r="K13" s="4"/>
      <c r="L13" s="1"/>
      <c r="M13" s="4"/>
      <c r="N13" s="1"/>
      <c r="O13" s="4"/>
      <c r="P13" s="1"/>
      <c r="Q13" s="63"/>
      <c r="R13" s="4"/>
      <c r="S13" s="64"/>
      <c r="T13" s="4"/>
      <c r="U13" s="49">
        <f>SUM(C13:T13)</f>
        <v>0</v>
      </c>
    </row>
    <row r="14" spans="1:21" ht="36" customHeight="1" thickBot="1" x14ac:dyDescent="0.3">
      <c r="A14" s="41" t="s">
        <v>27</v>
      </c>
      <c r="B14" s="36">
        <v>2</v>
      </c>
      <c r="C14" s="2"/>
      <c r="D14" s="3"/>
      <c r="E14" s="2"/>
      <c r="F14" s="3"/>
      <c r="G14" s="2"/>
      <c r="H14" s="3"/>
      <c r="I14" s="2"/>
      <c r="J14" s="3"/>
      <c r="K14" s="2"/>
      <c r="L14" s="3"/>
      <c r="M14" s="2"/>
      <c r="N14" s="3"/>
      <c r="O14" s="2"/>
      <c r="P14" s="3"/>
      <c r="Q14" s="65"/>
      <c r="R14" s="2"/>
      <c r="S14" s="66"/>
      <c r="T14" s="2"/>
      <c r="U14" s="49">
        <f>SUM(C14:T14)</f>
        <v>0</v>
      </c>
    </row>
    <row r="15" spans="1:21" ht="42.75" customHeight="1" thickBot="1" x14ac:dyDescent="0.3">
      <c r="A15" s="51" t="s">
        <v>24</v>
      </c>
      <c r="B15" s="52">
        <v>3</v>
      </c>
      <c r="C15" s="55">
        <f t="shared" ref="C15:T15" si="0">SUM(C13:C14)</f>
        <v>0</v>
      </c>
      <c r="D15" s="55">
        <f t="shared" si="0"/>
        <v>0</v>
      </c>
      <c r="E15" s="55">
        <f t="shared" si="0"/>
        <v>0</v>
      </c>
      <c r="F15" s="55">
        <f t="shared" si="0"/>
        <v>0</v>
      </c>
      <c r="G15" s="55">
        <f t="shared" si="0"/>
        <v>0</v>
      </c>
      <c r="H15" s="55">
        <f t="shared" si="0"/>
        <v>0</v>
      </c>
      <c r="I15" s="55">
        <f t="shared" si="0"/>
        <v>0</v>
      </c>
      <c r="J15" s="55">
        <f t="shared" si="0"/>
        <v>0</v>
      </c>
      <c r="K15" s="55">
        <f t="shared" si="0"/>
        <v>0</v>
      </c>
      <c r="L15" s="55">
        <f t="shared" si="0"/>
        <v>0</v>
      </c>
      <c r="M15" s="55">
        <f t="shared" si="0"/>
        <v>0</v>
      </c>
      <c r="N15" s="55">
        <f t="shared" si="0"/>
        <v>0</v>
      </c>
      <c r="O15" s="55">
        <f t="shared" si="0"/>
        <v>0</v>
      </c>
      <c r="P15" s="55">
        <f t="shared" si="0"/>
        <v>0</v>
      </c>
      <c r="Q15" s="53">
        <f t="shared" si="0"/>
        <v>0</v>
      </c>
      <c r="R15" s="54">
        <f t="shared" si="0"/>
        <v>0</v>
      </c>
      <c r="S15" s="55">
        <f t="shared" si="0"/>
        <v>0</v>
      </c>
      <c r="T15" s="56">
        <f t="shared" si="0"/>
        <v>0</v>
      </c>
      <c r="U15" s="50">
        <f>SUM(C15:T15)</f>
        <v>0</v>
      </c>
    </row>
    <row r="16" spans="1:21" ht="41.25" customHeight="1" thickBot="1" x14ac:dyDescent="0.3">
      <c r="A16" s="42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9"/>
    </row>
    <row r="17" spans="1:21" ht="36" customHeight="1" thickBot="1" x14ac:dyDescent="0.3">
      <c r="A17" s="43" t="s">
        <v>25</v>
      </c>
      <c r="B17" s="35">
        <v>4</v>
      </c>
      <c r="C17" s="4"/>
      <c r="D17" s="1"/>
      <c r="E17" s="4"/>
      <c r="F17" s="1"/>
      <c r="G17" s="4"/>
      <c r="H17" s="1"/>
      <c r="I17" s="4"/>
      <c r="J17" s="1"/>
      <c r="K17" s="4"/>
      <c r="L17" s="1"/>
      <c r="M17" s="4"/>
      <c r="N17" s="1"/>
      <c r="O17" s="4"/>
      <c r="P17" s="1"/>
      <c r="Q17" s="63"/>
      <c r="R17" s="4"/>
      <c r="S17" s="64"/>
      <c r="T17" s="4"/>
      <c r="U17" s="61">
        <f>SUM(C17:T17)</f>
        <v>0</v>
      </c>
    </row>
    <row r="18" spans="1:21" ht="36" customHeight="1" thickBot="1" x14ac:dyDescent="0.3">
      <c r="A18" s="41" t="s">
        <v>28</v>
      </c>
      <c r="B18" s="36">
        <v>5</v>
      </c>
      <c r="C18" s="2"/>
      <c r="D18" s="3"/>
      <c r="E18" s="2"/>
      <c r="F18" s="3"/>
      <c r="G18" s="2"/>
      <c r="H18" s="3"/>
      <c r="I18" s="2"/>
      <c r="J18" s="3"/>
      <c r="K18" s="2"/>
      <c r="L18" s="3"/>
      <c r="M18" s="2"/>
      <c r="N18" s="3"/>
      <c r="O18" s="2"/>
      <c r="P18" s="3"/>
      <c r="Q18" s="65"/>
      <c r="R18" s="2"/>
      <c r="S18" s="66"/>
      <c r="T18" s="2"/>
      <c r="U18" s="49">
        <f>SUM(C18:T18)</f>
        <v>0</v>
      </c>
    </row>
    <row r="19" spans="1:21" ht="42.75" customHeight="1" x14ac:dyDescent="0.25">
      <c r="A19" s="57" t="s">
        <v>29</v>
      </c>
      <c r="B19" s="58">
        <v>6</v>
      </c>
      <c r="C19" s="59">
        <f t="shared" ref="C19:T19" si="1">SUM(C17:C18)</f>
        <v>0</v>
      </c>
      <c r="D19" s="59">
        <f t="shared" si="1"/>
        <v>0</v>
      </c>
      <c r="E19" s="59">
        <f t="shared" si="1"/>
        <v>0</v>
      </c>
      <c r="F19" s="59">
        <f t="shared" si="1"/>
        <v>0</v>
      </c>
      <c r="G19" s="59">
        <f t="shared" si="1"/>
        <v>0</v>
      </c>
      <c r="H19" s="59">
        <f t="shared" si="1"/>
        <v>0</v>
      </c>
      <c r="I19" s="59">
        <f t="shared" si="1"/>
        <v>0</v>
      </c>
      <c r="J19" s="59">
        <f t="shared" si="1"/>
        <v>0</v>
      </c>
      <c r="K19" s="59">
        <f t="shared" si="1"/>
        <v>0</v>
      </c>
      <c r="L19" s="59">
        <f t="shared" si="1"/>
        <v>0</v>
      </c>
      <c r="M19" s="59">
        <f t="shared" si="1"/>
        <v>0</v>
      </c>
      <c r="N19" s="59">
        <f t="shared" si="1"/>
        <v>0</v>
      </c>
      <c r="O19" s="59">
        <f t="shared" si="1"/>
        <v>0</v>
      </c>
      <c r="P19" s="59">
        <f t="shared" si="1"/>
        <v>0</v>
      </c>
      <c r="Q19" s="59">
        <f t="shared" si="1"/>
        <v>0</v>
      </c>
      <c r="R19" s="59">
        <f t="shared" si="1"/>
        <v>0</v>
      </c>
      <c r="S19" s="59">
        <f t="shared" si="1"/>
        <v>0</v>
      </c>
      <c r="T19" s="59">
        <f t="shared" si="1"/>
        <v>0</v>
      </c>
      <c r="U19" s="60">
        <f>SUM(C19:T19)</f>
        <v>0</v>
      </c>
    </row>
  </sheetData>
  <mergeCells count="21">
    <mergeCell ref="P5:T5"/>
    <mergeCell ref="O9:P9"/>
    <mergeCell ref="C10:D11"/>
    <mergeCell ref="B6:I6"/>
    <mergeCell ref="E10:F11"/>
    <mergeCell ref="Q8:R11"/>
    <mergeCell ref="I10:J11"/>
    <mergeCell ref="C8:P8"/>
    <mergeCell ref="S8:T11"/>
    <mergeCell ref="P6:T6"/>
    <mergeCell ref="G10:H11"/>
    <mergeCell ref="K10:L11"/>
    <mergeCell ref="M10:N11"/>
    <mergeCell ref="B5:I5"/>
    <mergeCell ref="A1:U1"/>
    <mergeCell ref="A2:U2"/>
    <mergeCell ref="B3:I3"/>
    <mergeCell ref="P3:T3"/>
    <mergeCell ref="B4:I4"/>
    <mergeCell ref="P4:Q4"/>
    <mergeCell ref="S4:T4"/>
  </mergeCells>
  <pageMargins left="1" right="1" top="1" bottom="1" header="0.5" footer="0.5"/>
  <pageSetup paperSize="5" scale="75" orientation="landscape" horizontalDpi="1200" verticalDpi="1200" r:id="rId1"/>
  <headerFooter alignWithMargins="0">
    <oddFooter>&amp;LMHEC S-1 (3/87) REVISED (3/10)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opLeftCell="B1" workbookViewId="0">
      <selection activeCell="B6" sqref="B6:I6"/>
    </sheetView>
  </sheetViews>
  <sheetFormatPr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15.75" x14ac:dyDescent="0.2">
      <c r="A2" s="107" t="s">
        <v>178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ht="15.75" x14ac:dyDescent="0.2">
      <c r="A3" s="62" t="s">
        <v>5</v>
      </c>
      <c r="B3" s="98" t="s">
        <v>179</v>
      </c>
      <c r="C3" s="99"/>
      <c r="D3" s="99"/>
      <c r="E3" s="99"/>
      <c r="F3" s="99"/>
      <c r="G3" s="99"/>
      <c r="H3" s="99"/>
      <c r="I3" s="99"/>
      <c r="J3" s="5"/>
      <c r="K3" s="5"/>
      <c r="L3" s="5"/>
      <c r="M3" s="5"/>
      <c r="N3" s="5"/>
      <c r="O3" s="6" t="s">
        <v>1</v>
      </c>
      <c r="P3" s="109">
        <f>+'PBC 1299-00'!P3:T3</f>
        <v>0</v>
      </c>
      <c r="Q3" s="109"/>
      <c r="R3" s="109"/>
      <c r="S3" s="109"/>
      <c r="T3" s="109"/>
      <c r="U3" s="5"/>
    </row>
    <row r="4" spans="1:21" ht="15.75" x14ac:dyDescent="0.2">
      <c r="A4" s="62" t="s">
        <v>30</v>
      </c>
      <c r="B4" s="98" t="s">
        <v>175</v>
      </c>
      <c r="C4" s="99"/>
      <c r="D4" s="99"/>
      <c r="E4" s="99"/>
      <c r="F4" s="99"/>
      <c r="G4" s="99"/>
      <c r="H4" s="99"/>
      <c r="I4" s="99"/>
      <c r="J4" s="5"/>
      <c r="K4" s="5"/>
      <c r="L4" s="5"/>
      <c r="M4" s="5"/>
      <c r="N4" s="5"/>
      <c r="O4" s="6" t="s">
        <v>2</v>
      </c>
      <c r="P4" s="85">
        <f>+'PBC 1299-00'!P4:Q4</f>
        <v>0</v>
      </c>
      <c r="Q4" s="85"/>
      <c r="R4" s="69" t="s">
        <v>3</v>
      </c>
      <c r="S4" s="85">
        <f>+'PBC 1299-00'!S4:T4</f>
        <v>0</v>
      </c>
      <c r="T4" s="85"/>
      <c r="U4" s="5"/>
    </row>
    <row r="5" spans="1:21" ht="15.75" x14ac:dyDescent="0.2">
      <c r="A5" s="62" t="s">
        <v>21</v>
      </c>
      <c r="B5" s="98" t="s">
        <v>180</v>
      </c>
      <c r="C5" s="99"/>
      <c r="D5" s="99"/>
      <c r="E5" s="99"/>
      <c r="F5" s="99"/>
      <c r="G5" s="99"/>
      <c r="H5" s="99"/>
      <c r="I5" s="99"/>
      <c r="J5" s="5"/>
      <c r="K5" s="5"/>
      <c r="L5" s="5"/>
      <c r="M5" s="5"/>
      <c r="N5" s="5"/>
      <c r="O5" s="6" t="s">
        <v>4</v>
      </c>
      <c r="P5" s="85">
        <f>+'PBC 1299-00'!P5:T5</f>
        <v>0</v>
      </c>
      <c r="Q5" s="85"/>
      <c r="R5" s="85"/>
      <c r="S5" s="85"/>
      <c r="T5" s="85"/>
      <c r="U5" s="5"/>
    </row>
    <row r="6" spans="1:21" ht="15.75" x14ac:dyDescent="0.25">
      <c r="A6" s="10" t="s">
        <v>22</v>
      </c>
      <c r="B6" s="100">
        <f>+'PBC 1299-00'!B6:I6</f>
        <v>0</v>
      </c>
      <c r="C6" s="101"/>
      <c r="D6" s="101"/>
      <c r="E6" s="101"/>
      <c r="F6" s="101"/>
      <c r="G6" s="101"/>
      <c r="H6" s="101"/>
      <c r="I6" s="101"/>
      <c r="J6" s="5"/>
      <c r="K6" s="5"/>
      <c r="L6" s="5"/>
      <c r="M6" s="5"/>
      <c r="N6" s="5"/>
      <c r="O6" s="6" t="s">
        <v>6</v>
      </c>
      <c r="P6" s="84">
        <f>+'PBC 1299-00'!P6:T6</f>
        <v>0</v>
      </c>
      <c r="Q6" s="84"/>
      <c r="R6" s="84"/>
      <c r="S6" s="84"/>
      <c r="T6" s="84"/>
      <c r="U6" s="5"/>
    </row>
    <row r="7" spans="1:21" ht="15.75" x14ac:dyDescent="0.25">
      <c r="A7" s="7"/>
      <c r="B7" s="8"/>
      <c r="C7" s="9"/>
      <c r="D7" s="9"/>
      <c r="E7" s="9"/>
      <c r="F7" s="10"/>
      <c r="G7" s="8"/>
      <c r="H7" s="11"/>
      <c r="I7" s="9"/>
      <c r="J7" s="11"/>
      <c r="K7" s="9"/>
      <c r="L7" s="11"/>
      <c r="M7" s="11"/>
      <c r="N7" s="11"/>
      <c r="O7" s="6"/>
      <c r="P7" s="11"/>
      <c r="Q7" s="11"/>
      <c r="R7" s="11"/>
      <c r="S7" s="11"/>
      <c r="T7" s="11"/>
      <c r="U7" s="11"/>
    </row>
    <row r="8" spans="1:21" ht="18" x14ac:dyDescent="0.25">
      <c r="A8" s="12"/>
      <c r="B8" s="13"/>
      <c r="C8" s="91" t="s">
        <v>7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74" t="s">
        <v>31</v>
      </c>
      <c r="R8" s="93"/>
      <c r="S8" s="74" t="s">
        <v>20</v>
      </c>
      <c r="T8" s="75"/>
      <c r="U8" s="45"/>
    </row>
    <row r="9" spans="1:21" ht="18.75" thickBot="1" x14ac:dyDescent="0.3">
      <c r="A9" s="14"/>
      <c r="B9" s="15"/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8"/>
      <c r="M9" s="19"/>
      <c r="N9" s="20"/>
      <c r="O9" s="89" t="s">
        <v>9</v>
      </c>
      <c r="P9" s="90"/>
      <c r="Q9" s="94"/>
      <c r="R9" s="95"/>
      <c r="S9" s="76"/>
      <c r="T9" s="77"/>
      <c r="U9" s="46"/>
    </row>
    <row r="10" spans="1:21" ht="18" x14ac:dyDescent="0.25">
      <c r="A10" s="21" t="s">
        <v>26</v>
      </c>
      <c r="B10" s="22"/>
      <c r="C10" s="80" t="s">
        <v>10</v>
      </c>
      <c r="D10" s="102"/>
      <c r="E10" s="80" t="s">
        <v>11</v>
      </c>
      <c r="F10" s="81"/>
      <c r="G10" s="80" t="s">
        <v>12</v>
      </c>
      <c r="H10" s="81"/>
      <c r="I10" s="80" t="s">
        <v>13</v>
      </c>
      <c r="J10" s="86"/>
      <c r="K10" s="80" t="s">
        <v>14</v>
      </c>
      <c r="L10" s="81"/>
      <c r="M10" s="80" t="s">
        <v>15</v>
      </c>
      <c r="N10" s="86"/>
      <c r="O10" s="23"/>
      <c r="P10" s="24"/>
      <c r="Q10" s="94"/>
      <c r="R10" s="95"/>
      <c r="S10" s="76"/>
      <c r="T10" s="77"/>
      <c r="U10" s="47"/>
    </row>
    <row r="11" spans="1:21" ht="18" x14ac:dyDescent="0.25">
      <c r="A11" s="21"/>
      <c r="B11" s="22"/>
      <c r="C11" s="103"/>
      <c r="D11" s="104"/>
      <c r="E11" s="82"/>
      <c r="F11" s="83"/>
      <c r="G11" s="82"/>
      <c r="H11" s="83"/>
      <c r="I11" s="87"/>
      <c r="J11" s="88"/>
      <c r="K11" s="82"/>
      <c r="L11" s="83"/>
      <c r="M11" s="87"/>
      <c r="N11" s="88"/>
      <c r="O11" s="25"/>
      <c r="P11" s="44"/>
      <c r="Q11" s="96"/>
      <c r="R11" s="97"/>
      <c r="S11" s="78"/>
      <c r="T11" s="79"/>
      <c r="U11" s="47"/>
    </row>
    <row r="12" spans="1:21" ht="13.5" thickBot="1" x14ac:dyDescent="0.25">
      <c r="A12" s="21"/>
      <c r="B12" s="26" t="s">
        <v>16</v>
      </c>
      <c r="C12" s="27" t="s">
        <v>17</v>
      </c>
      <c r="D12" s="28" t="s">
        <v>18</v>
      </c>
      <c r="E12" s="27" t="s">
        <v>17</v>
      </c>
      <c r="F12" s="28" t="s">
        <v>18</v>
      </c>
      <c r="G12" s="27" t="s">
        <v>17</v>
      </c>
      <c r="H12" s="28" t="s">
        <v>18</v>
      </c>
      <c r="I12" s="27" t="s">
        <v>17</v>
      </c>
      <c r="J12" s="28" t="s">
        <v>18</v>
      </c>
      <c r="K12" s="27" t="s">
        <v>17</v>
      </c>
      <c r="L12" s="28" t="s">
        <v>18</v>
      </c>
      <c r="M12" s="27" t="s">
        <v>17</v>
      </c>
      <c r="N12" s="29" t="s">
        <v>18</v>
      </c>
      <c r="O12" s="27" t="s">
        <v>17</v>
      </c>
      <c r="P12" s="30" t="s">
        <v>18</v>
      </c>
      <c r="Q12" s="31" t="s">
        <v>17</v>
      </c>
      <c r="R12" s="32" t="s">
        <v>18</v>
      </c>
      <c r="S12" s="33" t="s">
        <v>17</v>
      </c>
      <c r="T12" s="34" t="s">
        <v>18</v>
      </c>
      <c r="U12" s="48" t="s">
        <v>19</v>
      </c>
    </row>
    <row r="13" spans="1:21" ht="36" customHeight="1" thickBot="1" x14ac:dyDescent="0.3">
      <c r="A13" s="40" t="s">
        <v>23</v>
      </c>
      <c r="B13" s="35">
        <v>1</v>
      </c>
      <c r="C13" s="4"/>
      <c r="D13" s="1"/>
      <c r="E13" s="4"/>
      <c r="F13" s="1"/>
      <c r="G13" s="4"/>
      <c r="H13" s="1"/>
      <c r="I13" s="4"/>
      <c r="J13" s="1"/>
      <c r="K13" s="4"/>
      <c r="L13" s="1"/>
      <c r="M13" s="4"/>
      <c r="N13" s="1"/>
      <c r="O13" s="4"/>
      <c r="P13" s="1"/>
      <c r="Q13" s="63"/>
      <c r="R13" s="4"/>
      <c r="S13" s="64"/>
      <c r="T13" s="4"/>
      <c r="U13" s="49">
        <f>SUM(C13:T13)</f>
        <v>0</v>
      </c>
    </row>
    <row r="14" spans="1:21" ht="36" customHeight="1" thickBot="1" x14ac:dyDescent="0.3">
      <c r="A14" s="41" t="s">
        <v>27</v>
      </c>
      <c r="B14" s="36">
        <v>2</v>
      </c>
      <c r="C14" s="2"/>
      <c r="D14" s="3"/>
      <c r="E14" s="2"/>
      <c r="F14" s="3"/>
      <c r="G14" s="2"/>
      <c r="H14" s="3"/>
      <c r="I14" s="2"/>
      <c r="J14" s="3"/>
      <c r="K14" s="2"/>
      <c r="L14" s="3"/>
      <c r="M14" s="2"/>
      <c r="N14" s="3"/>
      <c r="O14" s="2"/>
      <c r="P14" s="3"/>
      <c r="Q14" s="65"/>
      <c r="R14" s="2"/>
      <c r="S14" s="66"/>
      <c r="T14" s="2"/>
      <c r="U14" s="49">
        <f>SUM(C14:T14)</f>
        <v>0</v>
      </c>
    </row>
    <row r="15" spans="1:21" ht="42.75" customHeight="1" thickBot="1" x14ac:dyDescent="0.3">
      <c r="A15" s="51" t="s">
        <v>24</v>
      </c>
      <c r="B15" s="52">
        <v>3</v>
      </c>
      <c r="C15" s="55">
        <f t="shared" ref="C15:T15" si="0">SUM(C13:C14)</f>
        <v>0</v>
      </c>
      <c r="D15" s="55">
        <f t="shared" si="0"/>
        <v>0</v>
      </c>
      <c r="E15" s="55">
        <f t="shared" si="0"/>
        <v>0</v>
      </c>
      <c r="F15" s="55">
        <f t="shared" si="0"/>
        <v>0</v>
      </c>
      <c r="G15" s="55">
        <f t="shared" si="0"/>
        <v>0</v>
      </c>
      <c r="H15" s="55">
        <f t="shared" si="0"/>
        <v>0</v>
      </c>
      <c r="I15" s="55">
        <f t="shared" si="0"/>
        <v>0</v>
      </c>
      <c r="J15" s="55">
        <f t="shared" si="0"/>
        <v>0</v>
      </c>
      <c r="K15" s="55">
        <f t="shared" si="0"/>
        <v>0</v>
      </c>
      <c r="L15" s="55">
        <f t="shared" si="0"/>
        <v>0</v>
      </c>
      <c r="M15" s="55">
        <f t="shared" si="0"/>
        <v>0</v>
      </c>
      <c r="N15" s="55">
        <f t="shared" si="0"/>
        <v>0</v>
      </c>
      <c r="O15" s="55">
        <f t="shared" si="0"/>
        <v>0</v>
      </c>
      <c r="P15" s="55">
        <f t="shared" si="0"/>
        <v>0</v>
      </c>
      <c r="Q15" s="53">
        <f t="shared" si="0"/>
        <v>0</v>
      </c>
      <c r="R15" s="54">
        <f t="shared" si="0"/>
        <v>0</v>
      </c>
      <c r="S15" s="55">
        <f t="shared" si="0"/>
        <v>0</v>
      </c>
      <c r="T15" s="56">
        <f t="shared" si="0"/>
        <v>0</v>
      </c>
      <c r="U15" s="50">
        <f>SUM(C15:T15)</f>
        <v>0</v>
      </c>
    </row>
    <row r="16" spans="1:21" ht="41.25" customHeight="1" thickBot="1" x14ac:dyDescent="0.3">
      <c r="A16" s="42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9"/>
    </row>
    <row r="17" spans="1:21" ht="36" customHeight="1" thickBot="1" x14ac:dyDescent="0.3">
      <c r="A17" s="43" t="s">
        <v>25</v>
      </c>
      <c r="B17" s="35">
        <v>4</v>
      </c>
      <c r="C17" s="4"/>
      <c r="D17" s="1"/>
      <c r="E17" s="4"/>
      <c r="F17" s="1"/>
      <c r="G17" s="4"/>
      <c r="H17" s="1"/>
      <c r="I17" s="4"/>
      <c r="J17" s="1"/>
      <c r="K17" s="4"/>
      <c r="L17" s="1"/>
      <c r="M17" s="4"/>
      <c r="N17" s="1"/>
      <c r="O17" s="4"/>
      <c r="P17" s="1"/>
      <c r="Q17" s="63"/>
      <c r="R17" s="4"/>
      <c r="S17" s="64"/>
      <c r="T17" s="4"/>
      <c r="U17" s="61">
        <f>SUM(C17:T17)</f>
        <v>0</v>
      </c>
    </row>
    <row r="18" spans="1:21" ht="36" customHeight="1" thickBot="1" x14ac:dyDescent="0.3">
      <c r="A18" s="41" t="s">
        <v>28</v>
      </c>
      <c r="B18" s="36">
        <v>5</v>
      </c>
      <c r="C18" s="2"/>
      <c r="D18" s="3"/>
      <c r="E18" s="2"/>
      <c r="F18" s="3"/>
      <c r="G18" s="2"/>
      <c r="H18" s="3"/>
      <c r="I18" s="2"/>
      <c r="J18" s="3"/>
      <c r="K18" s="2"/>
      <c r="L18" s="3"/>
      <c r="M18" s="2"/>
      <c r="N18" s="3"/>
      <c r="O18" s="2"/>
      <c r="P18" s="3"/>
      <c r="Q18" s="65"/>
      <c r="R18" s="2"/>
      <c r="S18" s="66"/>
      <c r="T18" s="2"/>
      <c r="U18" s="49">
        <f>SUM(C18:T18)</f>
        <v>0</v>
      </c>
    </row>
    <row r="19" spans="1:21" ht="42.75" customHeight="1" x14ac:dyDescent="0.25">
      <c r="A19" s="57" t="s">
        <v>29</v>
      </c>
      <c r="B19" s="58">
        <v>6</v>
      </c>
      <c r="C19" s="59">
        <f t="shared" ref="C19:T19" si="1">SUM(C17:C18)</f>
        <v>0</v>
      </c>
      <c r="D19" s="59">
        <f t="shared" si="1"/>
        <v>0</v>
      </c>
      <c r="E19" s="59">
        <f t="shared" si="1"/>
        <v>0</v>
      </c>
      <c r="F19" s="59">
        <f t="shared" si="1"/>
        <v>0</v>
      </c>
      <c r="G19" s="59">
        <f t="shared" si="1"/>
        <v>0</v>
      </c>
      <c r="H19" s="59">
        <f t="shared" si="1"/>
        <v>0</v>
      </c>
      <c r="I19" s="59">
        <f t="shared" si="1"/>
        <v>0</v>
      </c>
      <c r="J19" s="59">
        <f t="shared" si="1"/>
        <v>0</v>
      </c>
      <c r="K19" s="59">
        <f t="shared" si="1"/>
        <v>0</v>
      </c>
      <c r="L19" s="59">
        <f t="shared" si="1"/>
        <v>0</v>
      </c>
      <c r="M19" s="59">
        <f t="shared" si="1"/>
        <v>0</v>
      </c>
      <c r="N19" s="59">
        <f t="shared" si="1"/>
        <v>0</v>
      </c>
      <c r="O19" s="59">
        <f t="shared" si="1"/>
        <v>0</v>
      </c>
      <c r="P19" s="59">
        <f t="shared" si="1"/>
        <v>0</v>
      </c>
      <c r="Q19" s="59">
        <f t="shared" si="1"/>
        <v>0</v>
      </c>
      <c r="R19" s="59">
        <f t="shared" si="1"/>
        <v>0</v>
      </c>
      <c r="S19" s="59">
        <f t="shared" si="1"/>
        <v>0</v>
      </c>
      <c r="T19" s="59">
        <f t="shared" si="1"/>
        <v>0</v>
      </c>
      <c r="U19" s="60">
        <f>SUM(C19:T19)</f>
        <v>0</v>
      </c>
    </row>
  </sheetData>
  <mergeCells count="21">
    <mergeCell ref="C8:P8"/>
    <mergeCell ref="S4:T4"/>
    <mergeCell ref="S8:T11"/>
    <mergeCell ref="O9:P9"/>
    <mergeCell ref="C10:D11"/>
    <mergeCell ref="E10:F11"/>
    <mergeCell ref="Q8:R11"/>
    <mergeCell ref="P4:Q4"/>
    <mergeCell ref="G10:H11"/>
    <mergeCell ref="I10:J11"/>
    <mergeCell ref="K10:L11"/>
    <mergeCell ref="M10:N11"/>
    <mergeCell ref="P5:T5"/>
    <mergeCell ref="B5:I5"/>
    <mergeCell ref="P6:T6"/>
    <mergeCell ref="B6:I6"/>
    <mergeCell ref="A1:U1"/>
    <mergeCell ref="A2:U2"/>
    <mergeCell ref="B3:I3"/>
    <mergeCell ref="P3:T3"/>
    <mergeCell ref="B4:I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opLeftCell="B1" workbookViewId="0">
      <selection activeCell="B6" sqref="B6:I6"/>
    </sheetView>
  </sheetViews>
  <sheetFormatPr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15.75" x14ac:dyDescent="0.2">
      <c r="A2" s="107" t="s">
        <v>173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ht="15.75" x14ac:dyDescent="0.2">
      <c r="A3" s="62" t="s">
        <v>5</v>
      </c>
      <c r="B3" s="98" t="s">
        <v>174</v>
      </c>
      <c r="C3" s="99"/>
      <c r="D3" s="99"/>
      <c r="E3" s="99"/>
      <c r="F3" s="99"/>
      <c r="G3" s="99"/>
      <c r="H3" s="99"/>
      <c r="I3" s="99"/>
      <c r="J3" s="5"/>
      <c r="K3" s="5"/>
      <c r="L3" s="5"/>
      <c r="M3" s="5"/>
      <c r="N3" s="5"/>
      <c r="O3" s="6" t="s">
        <v>1</v>
      </c>
      <c r="P3" s="109">
        <f>+'PBC 1299-00'!P3:T3</f>
        <v>0</v>
      </c>
      <c r="Q3" s="109"/>
      <c r="R3" s="109"/>
      <c r="S3" s="109"/>
      <c r="T3" s="109"/>
      <c r="U3" s="5"/>
    </row>
    <row r="4" spans="1:21" ht="15.75" x14ac:dyDescent="0.2">
      <c r="A4" s="62" t="s">
        <v>30</v>
      </c>
      <c r="B4" s="98" t="s">
        <v>188</v>
      </c>
      <c r="C4" s="99"/>
      <c r="D4" s="99"/>
      <c r="E4" s="99"/>
      <c r="F4" s="99"/>
      <c r="G4" s="99"/>
      <c r="H4" s="99"/>
      <c r="I4" s="99"/>
      <c r="J4" s="5"/>
      <c r="K4" s="5"/>
      <c r="L4" s="5"/>
      <c r="M4" s="5"/>
      <c r="N4" s="5"/>
      <c r="O4" s="6" t="s">
        <v>2</v>
      </c>
      <c r="P4" s="85">
        <f>+'PBC 1299-00'!P4:Q4</f>
        <v>0</v>
      </c>
      <c r="Q4" s="85"/>
      <c r="R4" s="69" t="s">
        <v>3</v>
      </c>
      <c r="S4" s="85">
        <f>+'PBC 1299-00'!S4:T4</f>
        <v>0</v>
      </c>
      <c r="T4" s="85"/>
      <c r="U4" s="5"/>
    </row>
    <row r="5" spans="1:21" ht="15.75" x14ac:dyDescent="0.2">
      <c r="A5" s="62" t="s">
        <v>21</v>
      </c>
      <c r="B5" s="98" t="s">
        <v>194</v>
      </c>
      <c r="C5" s="99"/>
      <c r="D5" s="99"/>
      <c r="E5" s="99"/>
      <c r="F5" s="99"/>
      <c r="G5" s="99"/>
      <c r="H5" s="99"/>
      <c r="I5" s="99"/>
      <c r="J5" s="5"/>
      <c r="K5" s="5"/>
      <c r="L5" s="5"/>
      <c r="M5" s="5"/>
      <c r="N5" s="5"/>
      <c r="O5" s="6" t="s">
        <v>4</v>
      </c>
      <c r="P5" s="85">
        <f>+'PBC 1299-00'!P5:T5</f>
        <v>0</v>
      </c>
      <c r="Q5" s="85"/>
      <c r="R5" s="85"/>
      <c r="S5" s="85"/>
      <c r="T5" s="85"/>
      <c r="U5" s="5"/>
    </row>
    <row r="6" spans="1:21" ht="15.75" x14ac:dyDescent="0.25">
      <c r="A6" s="10" t="s">
        <v>22</v>
      </c>
      <c r="B6" s="100">
        <f>+'PBC 1299-00'!B6:I6</f>
        <v>0</v>
      </c>
      <c r="C6" s="101"/>
      <c r="D6" s="101"/>
      <c r="E6" s="101"/>
      <c r="F6" s="101"/>
      <c r="G6" s="101"/>
      <c r="H6" s="101"/>
      <c r="I6" s="101"/>
      <c r="J6" s="5"/>
      <c r="K6" s="5"/>
      <c r="L6" s="5"/>
      <c r="M6" s="5"/>
      <c r="N6" s="5"/>
      <c r="O6" s="6" t="s">
        <v>6</v>
      </c>
      <c r="P6" s="84">
        <f>+'PBC 1299-00'!P6:T6</f>
        <v>0</v>
      </c>
      <c r="Q6" s="84"/>
      <c r="R6" s="84"/>
      <c r="S6" s="84"/>
      <c r="T6" s="84"/>
      <c r="U6" s="5"/>
    </row>
    <row r="7" spans="1:21" ht="15.75" x14ac:dyDescent="0.25">
      <c r="A7" s="7"/>
      <c r="B7" s="8"/>
      <c r="C7" s="9"/>
      <c r="D7" s="9"/>
      <c r="E7" s="9"/>
      <c r="F7" s="10"/>
      <c r="G7" s="8"/>
      <c r="H7" s="11"/>
      <c r="I7" s="9"/>
      <c r="J7" s="11"/>
      <c r="K7" s="9"/>
      <c r="L7" s="11"/>
      <c r="M7" s="11"/>
      <c r="N7" s="11"/>
      <c r="O7" s="6"/>
      <c r="P7" s="11"/>
      <c r="Q7" s="11"/>
      <c r="R7" s="11"/>
      <c r="S7" s="11"/>
      <c r="T7" s="11"/>
      <c r="U7" s="11"/>
    </row>
    <row r="8" spans="1:21" ht="18" x14ac:dyDescent="0.25">
      <c r="A8" s="12"/>
      <c r="B8" s="13"/>
      <c r="C8" s="91" t="s">
        <v>7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74" t="s">
        <v>31</v>
      </c>
      <c r="R8" s="93"/>
      <c r="S8" s="74" t="s">
        <v>20</v>
      </c>
      <c r="T8" s="75"/>
      <c r="U8" s="45"/>
    </row>
    <row r="9" spans="1:21" ht="18.75" thickBot="1" x14ac:dyDescent="0.3">
      <c r="A9" s="14"/>
      <c r="B9" s="15"/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8"/>
      <c r="M9" s="19"/>
      <c r="N9" s="20"/>
      <c r="O9" s="89" t="s">
        <v>9</v>
      </c>
      <c r="P9" s="90"/>
      <c r="Q9" s="94"/>
      <c r="R9" s="95"/>
      <c r="S9" s="76"/>
      <c r="T9" s="77"/>
      <c r="U9" s="46"/>
    </row>
    <row r="10" spans="1:21" ht="18" x14ac:dyDescent="0.25">
      <c r="A10" s="21" t="s">
        <v>26</v>
      </c>
      <c r="B10" s="22"/>
      <c r="C10" s="80" t="s">
        <v>10</v>
      </c>
      <c r="D10" s="102"/>
      <c r="E10" s="80" t="s">
        <v>11</v>
      </c>
      <c r="F10" s="81"/>
      <c r="G10" s="80" t="s">
        <v>12</v>
      </c>
      <c r="H10" s="81"/>
      <c r="I10" s="80" t="s">
        <v>13</v>
      </c>
      <c r="J10" s="86"/>
      <c r="K10" s="80" t="s">
        <v>14</v>
      </c>
      <c r="L10" s="81"/>
      <c r="M10" s="80" t="s">
        <v>15</v>
      </c>
      <c r="N10" s="86"/>
      <c r="O10" s="23"/>
      <c r="P10" s="24"/>
      <c r="Q10" s="94"/>
      <c r="R10" s="95"/>
      <c r="S10" s="76"/>
      <c r="T10" s="77"/>
      <c r="U10" s="47"/>
    </row>
    <row r="11" spans="1:21" ht="18" x14ac:dyDescent="0.25">
      <c r="A11" s="21"/>
      <c r="B11" s="22"/>
      <c r="C11" s="103"/>
      <c r="D11" s="104"/>
      <c r="E11" s="82"/>
      <c r="F11" s="83"/>
      <c r="G11" s="82"/>
      <c r="H11" s="83"/>
      <c r="I11" s="87"/>
      <c r="J11" s="88"/>
      <c r="K11" s="82"/>
      <c r="L11" s="83"/>
      <c r="M11" s="87"/>
      <c r="N11" s="88"/>
      <c r="O11" s="25"/>
      <c r="P11" s="44"/>
      <c r="Q11" s="96"/>
      <c r="R11" s="97"/>
      <c r="S11" s="78"/>
      <c r="T11" s="79"/>
      <c r="U11" s="47"/>
    </row>
    <row r="12" spans="1:21" ht="13.5" thickBot="1" x14ac:dyDescent="0.25">
      <c r="A12" s="21"/>
      <c r="B12" s="26" t="s">
        <v>16</v>
      </c>
      <c r="C12" s="27" t="s">
        <v>17</v>
      </c>
      <c r="D12" s="28" t="s">
        <v>18</v>
      </c>
      <c r="E12" s="27" t="s">
        <v>17</v>
      </c>
      <c r="F12" s="28" t="s">
        <v>18</v>
      </c>
      <c r="G12" s="27" t="s">
        <v>17</v>
      </c>
      <c r="H12" s="28" t="s">
        <v>18</v>
      </c>
      <c r="I12" s="27" t="s">
        <v>17</v>
      </c>
      <c r="J12" s="28" t="s">
        <v>18</v>
      </c>
      <c r="K12" s="27" t="s">
        <v>17</v>
      </c>
      <c r="L12" s="28" t="s">
        <v>18</v>
      </c>
      <c r="M12" s="27" t="s">
        <v>17</v>
      </c>
      <c r="N12" s="29" t="s">
        <v>18</v>
      </c>
      <c r="O12" s="27" t="s">
        <v>17</v>
      </c>
      <c r="P12" s="30" t="s">
        <v>18</v>
      </c>
      <c r="Q12" s="31" t="s">
        <v>17</v>
      </c>
      <c r="R12" s="32" t="s">
        <v>18</v>
      </c>
      <c r="S12" s="33" t="s">
        <v>17</v>
      </c>
      <c r="T12" s="34" t="s">
        <v>18</v>
      </c>
      <c r="U12" s="48" t="s">
        <v>19</v>
      </c>
    </row>
    <row r="13" spans="1:21" ht="36" customHeight="1" thickBot="1" x14ac:dyDescent="0.3">
      <c r="A13" s="40" t="s">
        <v>23</v>
      </c>
      <c r="B13" s="35">
        <v>1</v>
      </c>
      <c r="C13" s="4"/>
      <c r="D13" s="1"/>
      <c r="E13" s="4"/>
      <c r="F13" s="1"/>
      <c r="G13" s="4"/>
      <c r="H13" s="1"/>
      <c r="I13" s="4"/>
      <c r="J13" s="1"/>
      <c r="K13" s="4"/>
      <c r="L13" s="1"/>
      <c r="M13" s="4"/>
      <c r="N13" s="1"/>
      <c r="O13" s="4"/>
      <c r="P13" s="1"/>
      <c r="Q13" s="63"/>
      <c r="R13" s="4"/>
      <c r="S13" s="64"/>
      <c r="T13" s="4"/>
      <c r="U13" s="49">
        <f>SUM(C13:T13)</f>
        <v>0</v>
      </c>
    </row>
    <row r="14" spans="1:21" ht="36" customHeight="1" thickBot="1" x14ac:dyDescent="0.3">
      <c r="A14" s="41" t="s">
        <v>27</v>
      </c>
      <c r="B14" s="36">
        <v>2</v>
      </c>
      <c r="C14" s="2"/>
      <c r="D14" s="3"/>
      <c r="E14" s="2"/>
      <c r="F14" s="3"/>
      <c r="G14" s="2"/>
      <c r="H14" s="3"/>
      <c r="I14" s="2"/>
      <c r="J14" s="3"/>
      <c r="K14" s="2"/>
      <c r="L14" s="3"/>
      <c r="M14" s="2"/>
      <c r="N14" s="3"/>
      <c r="O14" s="2"/>
      <c r="P14" s="3"/>
      <c r="Q14" s="65"/>
      <c r="R14" s="2"/>
      <c r="S14" s="66"/>
      <c r="T14" s="2"/>
      <c r="U14" s="49">
        <f>SUM(C14:T14)</f>
        <v>0</v>
      </c>
    </row>
    <row r="15" spans="1:21" ht="42.75" customHeight="1" thickBot="1" x14ac:dyDescent="0.3">
      <c r="A15" s="51" t="s">
        <v>24</v>
      </c>
      <c r="B15" s="52">
        <v>3</v>
      </c>
      <c r="C15" s="55">
        <f t="shared" ref="C15:T15" si="0">SUM(C13:C14)</f>
        <v>0</v>
      </c>
      <c r="D15" s="55">
        <f t="shared" si="0"/>
        <v>0</v>
      </c>
      <c r="E15" s="55">
        <f t="shared" si="0"/>
        <v>0</v>
      </c>
      <c r="F15" s="55">
        <f t="shared" si="0"/>
        <v>0</v>
      </c>
      <c r="G15" s="55">
        <f t="shared" si="0"/>
        <v>0</v>
      </c>
      <c r="H15" s="55">
        <f t="shared" si="0"/>
        <v>0</v>
      </c>
      <c r="I15" s="55">
        <f t="shared" si="0"/>
        <v>0</v>
      </c>
      <c r="J15" s="55">
        <f t="shared" si="0"/>
        <v>0</v>
      </c>
      <c r="K15" s="55">
        <f t="shared" si="0"/>
        <v>0</v>
      </c>
      <c r="L15" s="55">
        <f t="shared" si="0"/>
        <v>0</v>
      </c>
      <c r="M15" s="55">
        <f t="shared" si="0"/>
        <v>0</v>
      </c>
      <c r="N15" s="55">
        <f t="shared" si="0"/>
        <v>0</v>
      </c>
      <c r="O15" s="55">
        <f t="shared" si="0"/>
        <v>0</v>
      </c>
      <c r="P15" s="55">
        <f t="shared" si="0"/>
        <v>0</v>
      </c>
      <c r="Q15" s="53">
        <f t="shared" si="0"/>
        <v>0</v>
      </c>
      <c r="R15" s="54">
        <f t="shared" si="0"/>
        <v>0</v>
      </c>
      <c r="S15" s="55">
        <f t="shared" si="0"/>
        <v>0</v>
      </c>
      <c r="T15" s="56">
        <f t="shared" si="0"/>
        <v>0</v>
      </c>
      <c r="U15" s="50">
        <f>SUM(C15:T15)</f>
        <v>0</v>
      </c>
    </row>
    <row r="16" spans="1:21" ht="41.25" customHeight="1" thickBot="1" x14ac:dyDescent="0.3">
      <c r="A16" s="42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9"/>
    </row>
    <row r="17" spans="1:21" ht="36" customHeight="1" thickBot="1" x14ac:dyDescent="0.3">
      <c r="A17" s="43" t="s">
        <v>25</v>
      </c>
      <c r="B17" s="35">
        <v>4</v>
      </c>
      <c r="C17" s="4"/>
      <c r="D17" s="1"/>
      <c r="E17" s="4"/>
      <c r="F17" s="1"/>
      <c r="G17" s="4"/>
      <c r="H17" s="1"/>
      <c r="I17" s="4"/>
      <c r="J17" s="1"/>
      <c r="K17" s="4"/>
      <c r="L17" s="1"/>
      <c r="M17" s="4"/>
      <c r="N17" s="1"/>
      <c r="O17" s="4"/>
      <c r="P17" s="1"/>
      <c r="Q17" s="63"/>
      <c r="R17" s="4"/>
      <c r="S17" s="64"/>
      <c r="T17" s="4"/>
      <c r="U17" s="61">
        <f>SUM(C17:T17)</f>
        <v>0</v>
      </c>
    </row>
    <row r="18" spans="1:21" ht="36" customHeight="1" thickBot="1" x14ac:dyDescent="0.3">
      <c r="A18" s="41" t="s">
        <v>28</v>
      </c>
      <c r="B18" s="36">
        <v>5</v>
      </c>
      <c r="C18" s="2"/>
      <c r="D18" s="3"/>
      <c r="E18" s="2"/>
      <c r="F18" s="3"/>
      <c r="G18" s="2"/>
      <c r="H18" s="3"/>
      <c r="I18" s="2"/>
      <c r="J18" s="3"/>
      <c r="K18" s="2"/>
      <c r="L18" s="3"/>
      <c r="M18" s="2"/>
      <c r="N18" s="3"/>
      <c r="O18" s="2"/>
      <c r="P18" s="3"/>
      <c r="Q18" s="65"/>
      <c r="R18" s="2"/>
      <c r="S18" s="66"/>
      <c r="T18" s="2"/>
      <c r="U18" s="49">
        <f>SUM(C18:T18)</f>
        <v>0</v>
      </c>
    </row>
    <row r="19" spans="1:21" ht="42.75" customHeight="1" x14ac:dyDescent="0.25">
      <c r="A19" s="57" t="s">
        <v>29</v>
      </c>
      <c r="B19" s="58">
        <v>6</v>
      </c>
      <c r="C19" s="59">
        <f t="shared" ref="C19:T19" si="1">SUM(C17:C18)</f>
        <v>0</v>
      </c>
      <c r="D19" s="59">
        <f t="shared" si="1"/>
        <v>0</v>
      </c>
      <c r="E19" s="59">
        <f t="shared" si="1"/>
        <v>0</v>
      </c>
      <c r="F19" s="59">
        <f t="shared" si="1"/>
        <v>0</v>
      </c>
      <c r="G19" s="59">
        <f t="shared" si="1"/>
        <v>0</v>
      </c>
      <c r="H19" s="59">
        <f t="shared" si="1"/>
        <v>0</v>
      </c>
      <c r="I19" s="59">
        <f t="shared" si="1"/>
        <v>0</v>
      </c>
      <c r="J19" s="59">
        <f t="shared" si="1"/>
        <v>0</v>
      </c>
      <c r="K19" s="59">
        <f t="shared" si="1"/>
        <v>0</v>
      </c>
      <c r="L19" s="59">
        <f t="shared" si="1"/>
        <v>0</v>
      </c>
      <c r="M19" s="59">
        <f t="shared" si="1"/>
        <v>0</v>
      </c>
      <c r="N19" s="59">
        <f t="shared" si="1"/>
        <v>0</v>
      </c>
      <c r="O19" s="59">
        <f t="shared" si="1"/>
        <v>0</v>
      </c>
      <c r="P19" s="59">
        <f t="shared" si="1"/>
        <v>0</v>
      </c>
      <c r="Q19" s="59">
        <f t="shared" si="1"/>
        <v>0</v>
      </c>
      <c r="R19" s="59">
        <f t="shared" si="1"/>
        <v>0</v>
      </c>
      <c r="S19" s="59">
        <f t="shared" si="1"/>
        <v>0</v>
      </c>
      <c r="T19" s="59">
        <f t="shared" si="1"/>
        <v>0</v>
      </c>
      <c r="U19" s="60">
        <f>SUM(C19:T19)</f>
        <v>0</v>
      </c>
    </row>
  </sheetData>
  <mergeCells count="21">
    <mergeCell ref="P5:T5"/>
    <mergeCell ref="O9:P9"/>
    <mergeCell ref="C10:D11"/>
    <mergeCell ref="B6:I6"/>
    <mergeCell ref="E10:F11"/>
    <mergeCell ref="Q8:R11"/>
    <mergeCell ref="I10:J11"/>
    <mergeCell ref="C8:P8"/>
    <mergeCell ref="S8:T11"/>
    <mergeCell ref="P6:T6"/>
    <mergeCell ref="G10:H11"/>
    <mergeCell ref="K10:L11"/>
    <mergeCell ref="M10:N11"/>
    <mergeCell ref="B5:I5"/>
    <mergeCell ref="A1:U1"/>
    <mergeCell ref="A2:U2"/>
    <mergeCell ref="B3:I3"/>
    <mergeCell ref="P3:T3"/>
    <mergeCell ref="B4:I4"/>
    <mergeCell ref="P4:Q4"/>
    <mergeCell ref="S4:T4"/>
  </mergeCells>
  <pageMargins left="1" right="1" top="1" bottom="1" header="0.5" footer="0.5"/>
  <pageSetup paperSize="5" scale="75" orientation="landscape" horizontalDpi="1200" verticalDpi="1200" r:id="rId1"/>
  <headerFooter alignWithMargins="0">
    <oddFooter>&amp;LMHEC S-1 (3/87) REVISED (3/10)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opLeftCell="B1" workbookViewId="0">
      <selection activeCell="B6" sqref="B6:I6"/>
    </sheetView>
  </sheetViews>
  <sheetFormatPr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15.75" x14ac:dyDescent="0.2">
      <c r="A2" s="107" t="s">
        <v>173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ht="15.75" x14ac:dyDescent="0.2">
      <c r="A3" s="62" t="s">
        <v>5</v>
      </c>
      <c r="B3" s="98" t="s">
        <v>174</v>
      </c>
      <c r="C3" s="99"/>
      <c r="D3" s="99"/>
      <c r="E3" s="99"/>
      <c r="F3" s="99"/>
      <c r="G3" s="99"/>
      <c r="H3" s="99"/>
      <c r="I3" s="99"/>
      <c r="J3" s="5"/>
      <c r="K3" s="5"/>
      <c r="L3" s="5"/>
      <c r="M3" s="5"/>
      <c r="N3" s="5"/>
      <c r="O3" s="6" t="s">
        <v>1</v>
      </c>
      <c r="P3" s="109">
        <f>+'PBC 1299-00'!P3:T3</f>
        <v>0</v>
      </c>
      <c r="Q3" s="109"/>
      <c r="R3" s="109"/>
      <c r="S3" s="109"/>
      <c r="T3" s="109"/>
      <c r="U3" s="5"/>
    </row>
    <row r="4" spans="1:21" ht="15.75" x14ac:dyDescent="0.2">
      <c r="A4" s="62" t="s">
        <v>30</v>
      </c>
      <c r="B4" s="98" t="s">
        <v>188</v>
      </c>
      <c r="C4" s="99"/>
      <c r="D4" s="99"/>
      <c r="E4" s="99"/>
      <c r="F4" s="99"/>
      <c r="G4" s="99"/>
      <c r="H4" s="99"/>
      <c r="I4" s="99"/>
      <c r="J4" s="5"/>
      <c r="K4" s="5"/>
      <c r="L4" s="5"/>
      <c r="M4" s="5"/>
      <c r="N4" s="5"/>
      <c r="O4" s="6" t="s">
        <v>2</v>
      </c>
      <c r="P4" s="85">
        <f>+'PBC 1299-00'!P4:Q4</f>
        <v>0</v>
      </c>
      <c r="Q4" s="85"/>
      <c r="R4" s="69" t="s">
        <v>3</v>
      </c>
      <c r="S4" s="85">
        <f>+'PBC 1299-00'!S4:T4</f>
        <v>0</v>
      </c>
      <c r="T4" s="85"/>
      <c r="U4" s="5"/>
    </row>
    <row r="5" spans="1:21" ht="15.75" x14ac:dyDescent="0.2">
      <c r="A5" s="62" t="s">
        <v>21</v>
      </c>
      <c r="B5" s="98" t="s">
        <v>195</v>
      </c>
      <c r="C5" s="99"/>
      <c r="D5" s="99"/>
      <c r="E5" s="99"/>
      <c r="F5" s="99"/>
      <c r="G5" s="99"/>
      <c r="H5" s="99"/>
      <c r="I5" s="99"/>
      <c r="J5" s="5"/>
      <c r="K5" s="5"/>
      <c r="L5" s="5"/>
      <c r="M5" s="5"/>
      <c r="N5" s="5"/>
      <c r="O5" s="6" t="s">
        <v>4</v>
      </c>
      <c r="P5" s="85">
        <f>+'PBC 1299-00'!P5:T5</f>
        <v>0</v>
      </c>
      <c r="Q5" s="85"/>
      <c r="R5" s="85"/>
      <c r="S5" s="85"/>
      <c r="T5" s="85"/>
      <c r="U5" s="5"/>
    </row>
    <row r="6" spans="1:21" ht="15.75" x14ac:dyDescent="0.25">
      <c r="A6" s="10" t="s">
        <v>22</v>
      </c>
      <c r="B6" s="100">
        <f>+'PBC 1299-00'!B6:I6</f>
        <v>0</v>
      </c>
      <c r="C6" s="101"/>
      <c r="D6" s="101"/>
      <c r="E6" s="101"/>
      <c r="F6" s="101"/>
      <c r="G6" s="101"/>
      <c r="H6" s="101"/>
      <c r="I6" s="101"/>
      <c r="J6" s="5"/>
      <c r="K6" s="5"/>
      <c r="L6" s="5"/>
      <c r="M6" s="5"/>
      <c r="N6" s="5"/>
      <c r="O6" s="6" t="s">
        <v>6</v>
      </c>
      <c r="P6" s="84">
        <f>+'PBC 1299-00'!P6:T6</f>
        <v>0</v>
      </c>
      <c r="Q6" s="84"/>
      <c r="R6" s="84"/>
      <c r="S6" s="84"/>
      <c r="T6" s="84"/>
      <c r="U6" s="5"/>
    </row>
    <row r="7" spans="1:21" ht="15.75" x14ac:dyDescent="0.25">
      <c r="A7" s="7"/>
      <c r="B7" s="8"/>
      <c r="C7" s="9"/>
      <c r="D7" s="9"/>
      <c r="E7" s="9"/>
      <c r="F7" s="10"/>
      <c r="G7" s="8"/>
      <c r="H7" s="11"/>
      <c r="I7" s="9"/>
      <c r="J7" s="11"/>
      <c r="K7" s="9"/>
      <c r="L7" s="11"/>
      <c r="M7" s="11"/>
      <c r="N7" s="11"/>
      <c r="O7" s="6"/>
      <c r="P7" s="11"/>
      <c r="Q7" s="11"/>
      <c r="R7" s="11"/>
      <c r="S7" s="11"/>
      <c r="T7" s="11"/>
      <c r="U7" s="11"/>
    </row>
    <row r="8" spans="1:21" ht="18" x14ac:dyDescent="0.25">
      <c r="A8" s="12"/>
      <c r="B8" s="13"/>
      <c r="C8" s="91" t="s">
        <v>7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74" t="s">
        <v>31</v>
      </c>
      <c r="R8" s="93"/>
      <c r="S8" s="74" t="s">
        <v>20</v>
      </c>
      <c r="T8" s="75"/>
      <c r="U8" s="45"/>
    </row>
    <row r="9" spans="1:21" ht="18.75" thickBot="1" x14ac:dyDescent="0.3">
      <c r="A9" s="14"/>
      <c r="B9" s="15"/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8"/>
      <c r="M9" s="19"/>
      <c r="N9" s="20"/>
      <c r="O9" s="89" t="s">
        <v>9</v>
      </c>
      <c r="P9" s="90"/>
      <c r="Q9" s="94"/>
      <c r="R9" s="95"/>
      <c r="S9" s="76"/>
      <c r="T9" s="77"/>
      <c r="U9" s="46"/>
    </row>
    <row r="10" spans="1:21" ht="18" x14ac:dyDescent="0.25">
      <c r="A10" s="21" t="s">
        <v>26</v>
      </c>
      <c r="B10" s="22"/>
      <c r="C10" s="80" t="s">
        <v>10</v>
      </c>
      <c r="D10" s="102"/>
      <c r="E10" s="80" t="s">
        <v>11</v>
      </c>
      <c r="F10" s="81"/>
      <c r="G10" s="80" t="s">
        <v>12</v>
      </c>
      <c r="H10" s="81"/>
      <c r="I10" s="80" t="s">
        <v>13</v>
      </c>
      <c r="J10" s="86"/>
      <c r="K10" s="80" t="s">
        <v>14</v>
      </c>
      <c r="L10" s="81"/>
      <c r="M10" s="80" t="s">
        <v>15</v>
      </c>
      <c r="N10" s="86"/>
      <c r="O10" s="23"/>
      <c r="P10" s="24"/>
      <c r="Q10" s="94"/>
      <c r="R10" s="95"/>
      <c r="S10" s="76"/>
      <c r="T10" s="77"/>
      <c r="U10" s="47"/>
    </row>
    <row r="11" spans="1:21" ht="18" x14ac:dyDescent="0.25">
      <c r="A11" s="21"/>
      <c r="B11" s="22"/>
      <c r="C11" s="103"/>
      <c r="D11" s="104"/>
      <c r="E11" s="82"/>
      <c r="F11" s="83"/>
      <c r="G11" s="82"/>
      <c r="H11" s="83"/>
      <c r="I11" s="87"/>
      <c r="J11" s="88"/>
      <c r="K11" s="82"/>
      <c r="L11" s="83"/>
      <c r="M11" s="87"/>
      <c r="N11" s="88"/>
      <c r="O11" s="25"/>
      <c r="P11" s="44"/>
      <c r="Q11" s="96"/>
      <c r="R11" s="97"/>
      <c r="S11" s="78"/>
      <c r="T11" s="79"/>
      <c r="U11" s="47"/>
    </row>
    <row r="12" spans="1:21" ht="13.5" thickBot="1" x14ac:dyDescent="0.25">
      <c r="A12" s="21"/>
      <c r="B12" s="26" t="s">
        <v>16</v>
      </c>
      <c r="C12" s="27" t="s">
        <v>17</v>
      </c>
      <c r="D12" s="28" t="s">
        <v>18</v>
      </c>
      <c r="E12" s="27" t="s">
        <v>17</v>
      </c>
      <c r="F12" s="28" t="s">
        <v>18</v>
      </c>
      <c r="G12" s="27" t="s">
        <v>17</v>
      </c>
      <c r="H12" s="28" t="s">
        <v>18</v>
      </c>
      <c r="I12" s="27" t="s">
        <v>17</v>
      </c>
      <c r="J12" s="28" t="s">
        <v>18</v>
      </c>
      <c r="K12" s="27" t="s">
        <v>17</v>
      </c>
      <c r="L12" s="28" t="s">
        <v>18</v>
      </c>
      <c r="M12" s="27" t="s">
        <v>17</v>
      </c>
      <c r="N12" s="29" t="s">
        <v>18</v>
      </c>
      <c r="O12" s="27" t="s">
        <v>17</v>
      </c>
      <c r="P12" s="30" t="s">
        <v>18</v>
      </c>
      <c r="Q12" s="31" t="s">
        <v>17</v>
      </c>
      <c r="R12" s="32" t="s">
        <v>18</v>
      </c>
      <c r="S12" s="33" t="s">
        <v>17</v>
      </c>
      <c r="T12" s="34" t="s">
        <v>18</v>
      </c>
      <c r="U12" s="48" t="s">
        <v>19</v>
      </c>
    </row>
    <row r="13" spans="1:21" ht="36" customHeight="1" thickBot="1" x14ac:dyDescent="0.3">
      <c r="A13" s="40" t="s">
        <v>23</v>
      </c>
      <c r="B13" s="35">
        <v>1</v>
      </c>
      <c r="C13" s="4"/>
      <c r="D13" s="1"/>
      <c r="E13" s="4"/>
      <c r="F13" s="1"/>
      <c r="G13" s="4"/>
      <c r="H13" s="1"/>
      <c r="I13" s="4"/>
      <c r="J13" s="1"/>
      <c r="K13" s="4"/>
      <c r="L13" s="1"/>
      <c r="M13" s="4"/>
      <c r="N13" s="1"/>
      <c r="O13" s="4"/>
      <c r="P13" s="1"/>
      <c r="Q13" s="63"/>
      <c r="R13" s="4"/>
      <c r="S13" s="64"/>
      <c r="T13" s="4"/>
      <c r="U13" s="49">
        <f>SUM(C13:T13)</f>
        <v>0</v>
      </c>
    </row>
    <row r="14" spans="1:21" ht="36" customHeight="1" thickBot="1" x14ac:dyDescent="0.3">
      <c r="A14" s="41" t="s">
        <v>27</v>
      </c>
      <c r="B14" s="36">
        <v>2</v>
      </c>
      <c r="C14" s="2"/>
      <c r="D14" s="3"/>
      <c r="E14" s="2"/>
      <c r="F14" s="3"/>
      <c r="G14" s="2"/>
      <c r="H14" s="3"/>
      <c r="I14" s="2"/>
      <c r="J14" s="3"/>
      <c r="K14" s="2"/>
      <c r="L14" s="3"/>
      <c r="M14" s="2"/>
      <c r="N14" s="3"/>
      <c r="O14" s="2"/>
      <c r="P14" s="3"/>
      <c r="Q14" s="65"/>
      <c r="R14" s="2"/>
      <c r="S14" s="66"/>
      <c r="T14" s="2"/>
      <c r="U14" s="49">
        <f>SUM(C14:T14)</f>
        <v>0</v>
      </c>
    </row>
    <row r="15" spans="1:21" ht="42.75" customHeight="1" thickBot="1" x14ac:dyDescent="0.3">
      <c r="A15" s="51" t="s">
        <v>24</v>
      </c>
      <c r="B15" s="52">
        <v>3</v>
      </c>
      <c r="C15" s="55">
        <f t="shared" ref="C15:T15" si="0">SUM(C13:C14)</f>
        <v>0</v>
      </c>
      <c r="D15" s="55">
        <f t="shared" si="0"/>
        <v>0</v>
      </c>
      <c r="E15" s="55">
        <f t="shared" si="0"/>
        <v>0</v>
      </c>
      <c r="F15" s="55">
        <f t="shared" si="0"/>
        <v>0</v>
      </c>
      <c r="G15" s="55">
        <f t="shared" si="0"/>
        <v>0</v>
      </c>
      <c r="H15" s="55">
        <f t="shared" si="0"/>
        <v>0</v>
      </c>
      <c r="I15" s="55">
        <f t="shared" si="0"/>
        <v>0</v>
      </c>
      <c r="J15" s="55">
        <f t="shared" si="0"/>
        <v>0</v>
      </c>
      <c r="K15" s="55">
        <f t="shared" si="0"/>
        <v>0</v>
      </c>
      <c r="L15" s="55">
        <f t="shared" si="0"/>
        <v>0</v>
      </c>
      <c r="M15" s="55">
        <f t="shared" si="0"/>
        <v>0</v>
      </c>
      <c r="N15" s="55">
        <f t="shared" si="0"/>
        <v>0</v>
      </c>
      <c r="O15" s="55">
        <f t="shared" si="0"/>
        <v>0</v>
      </c>
      <c r="P15" s="55">
        <f t="shared" si="0"/>
        <v>0</v>
      </c>
      <c r="Q15" s="53">
        <f t="shared" si="0"/>
        <v>0</v>
      </c>
      <c r="R15" s="54">
        <f t="shared" si="0"/>
        <v>0</v>
      </c>
      <c r="S15" s="55">
        <f t="shared" si="0"/>
        <v>0</v>
      </c>
      <c r="T15" s="56">
        <f t="shared" si="0"/>
        <v>0</v>
      </c>
      <c r="U15" s="50">
        <f>SUM(C15:T15)</f>
        <v>0</v>
      </c>
    </row>
    <row r="16" spans="1:21" ht="41.25" customHeight="1" thickBot="1" x14ac:dyDescent="0.3">
      <c r="A16" s="42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9"/>
    </row>
    <row r="17" spans="1:21" ht="36" customHeight="1" thickBot="1" x14ac:dyDescent="0.3">
      <c r="A17" s="43" t="s">
        <v>25</v>
      </c>
      <c r="B17" s="35">
        <v>4</v>
      </c>
      <c r="C17" s="4"/>
      <c r="D17" s="1"/>
      <c r="E17" s="4"/>
      <c r="F17" s="1"/>
      <c r="G17" s="4"/>
      <c r="H17" s="1"/>
      <c r="I17" s="4"/>
      <c r="J17" s="1"/>
      <c r="K17" s="4"/>
      <c r="L17" s="1"/>
      <c r="M17" s="4"/>
      <c r="N17" s="1"/>
      <c r="O17" s="4"/>
      <c r="P17" s="1"/>
      <c r="Q17" s="63"/>
      <c r="R17" s="4"/>
      <c r="S17" s="64"/>
      <c r="T17" s="4"/>
      <c r="U17" s="61">
        <f>SUM(C17:T17)</f>
        <v>0</v>
      </c>
    </row>
    <row r="18" spans="1:21" ht="36" customHeight="1" thickBot="1" x14ac:dyDescent="0.3">
      <c r="A18" s="41" t="s">
        <v>28</v>
      </c>
      <c r="B18" s="36">
        <v>5</v>
      </c>
      <c r="C18" s="2"/>
      <c r="D18" s="3"/>
      <c r="E18" s="2"/>
      <c r="F18" s="3"/>
      <c r="G18" s="2"/>
      <c r="H18" s="3"/>
      <c r="I18" s="2"/>
      <c r="J18" s="3"/>
      <c r="K18" s="2"/>
      <c r="L18" s="3"/>
      <c r="M18" s="2"/>
      <c r="N18" s="3"/>
      <c r="O18" s="2"/>
      <c r="P18" s="3"/>
      <c r="Q18" s="65"/>
      <c r="R18" s="2"/>
      <c r="S18" s="66"/>
      <c r="T18" s="2"/>
      <c r="U18" s="49">
        <f>SUM(C18:T18)</f>
        <v>0</v>
      </c>
    </row>
    <row r="19" spans="1:21" ht="42.75" customHeight="1" x14ac:dyDescent="0.25">
      <c r="A19" s="57" t="s">
        <v>29</v>
      </c>
      <c r="B19" s="58">
        <v>6</v>
      </c>
      <c r="C19" s="59">
        <f t="shared" ref="C19:T19" si="1">SUM(C17:C18)</f>
        <v>0</v>
      </c>
      <c r="D19" s="59">
        <f t="shared" si="1"/>
        <v>0</v>
      </c>
      <c r="E19" s="59">
        <f t="shared" si="1"/>
        <v>0</v>
      </c>
      <c r="F19" s="59">
        <f t="shared" si="1"/>
        <v>0</v>
      </c>
      <c r="G19" s="59">
        <f t="shared" si="1"/>
        <v>0</v>
      </c>
      <c r="H19" s="59">
        <f t="shared" si="1"/>
        <v>0</v>
      </c>
      <c r="I19" s="59">
        <f t="shared" si="1"/>
        <v>0</v>
      </c>
      <c r="J19" s="59">
        <f t="shared" si="1"/>
        <v>0</v>
      </c>
      <c r="K19" s="59">
        <f t="shared" si="1"/>
        <v>0</v>
      </c>
      <c r="L19" s="59">
        <f t="shared" si="1"/>
        <v>0</v>
      </c>
      <c r="M19" s="59">
        <f t="shared" si="1"/>
        <v>0</v>
      </c>
      <c r="N19" s="59">
        <f t="shared" si="1"/>
        <v>0</v>
      </c>
      <c r="O19" s="59">
        <f t="shared" si="1"/>
        <v>0</v>
      </c>
      <c r="P19" s="59">
        <f t="shared" si="1"/>
        <v>0</v>
      </c>
      <c r="Q19" s="59">
        <f t="shared" si="1"/>
        <v>0</v>
      </c>
      <c r="R19" s="59">
        <f t="shared" si="1"/>
        <v>0</v>
      </c>
      <c r="S19" s="59">
        <f t="shared" si="1"/>
        <v>0</v>
      </c>
      <c r="T19" s="59">
        <f t="shared" si="1"/>
        <v>0</v>
      </c>
      <c r="U19" s="60">
        <f>SUM(C19:T19)</f>
        <v>0</v>
      </c>
    </row>
  </sheetData>
  <mergeCells count="21">
    <mergeCell ref="P5:T5"/>
    <mergeCell ref="O9:P9"/>
    <mergeCell ref="C10:D11"/>
    <mergeCell ref="B6:I6"/>
    <mergeCell ref="E10:F11"/>
    <mergeCell ref="Q8:R11"/>
    <mergeCell ref="I10:J11"/>
    <mergeCell ref="C8:P8"/>
    <mergeCell ref="S8:T11"/>
    <mergeCell ref="P6:T6"/>
    <mergeCell ref="G10:H11"/>
    <mergeCell ref="K10:L11"/>
    <mergeCell ref="M10:N11"/>
    <mergeCell ref="B5:I5"/>
    <mergeCell ref="A1:U1"/>
    <mergeCell ref="A2:U2"/>
    <mergeCell ref="B3:I3"/>
    <mergeCell ref="P3:T3"/>
    <mergeCell ref="B4:I4"/>
    <mergeCell ref="P4:Q4"/>
    <mergeCell ref="S4:T4"/>
  </mergeCells>
  <pageMargins left="1" right="1" top="1" bottom="1" header="0.5" footer="0.5"/>
  <pageSetup paperSize="5" scale="75" orientation="landscape" horizontalDpi="1200" verticalDpi="1200" r:id="rId1"/>
  <headerFooter alignWithMargins="0">
    <oddFooter>&amp;LMHEC S-1 (3/87) REVISED (3/10)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opLeftCell="B1" workbookViewId="0">
      <selection activeCell="B6" sqref="B6:I6"/>
    </sheetView>
  </sheetViews>
  <sheetFormatPr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15.75" x14ac:dyDescent="0.2">
      <c r="A2" s="107" t="s">
        <v>173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ht="15.75" x14ac:dyDescent="0.2">
      <c r="A3" s="62" t="s">
        <v>5</v>
      </c>
      <c r="B3" s="98" t="s">
        <v>174</v>
      </c>
      <c r="C3" s="99"/>
      <c r="D3" s="99"/>
      <c r="E3" s="99"/>
      <c r="F3" s="99"/>
      <c r="G3" s="99"/>
      <c r="H3" s="99"/>
      <c r="I3" s="99"/>
      <c r="J3" s="5"/>
      <c r="K3" s="5"/>
      <c r="L3" s="5"/>
      <c r="M3" s="5"/>
      <c r="N3" s="5"/>
      <c r="O3" s="6" t="s">
        <v>1</v>
      </c>
      <c r="P3" s="109">
        <f>+'PBC 1299-00'!P3:T3</f>
        <v>0</v>
      </c>
      <c r="Q3" s="109"/>
      <c r="R3" s="109"/>
      <c r="S3" s="109"/>
      <c r="T3" s="109"/>
      <c r="U3" s="5"/>
    </row>
    <row r="4" spans="1:21" ht="15.75" x14ac:dyDescent="0.2">
      <c r="A4" s="62" t="s">
        <v>30</v>
      </c>
      <c r="B4" s="98" t="s">
        <v>188</v>
      </c>
      <c r="C4" s="99"/>
      <c r="D4" s="99"/>
      <c r="E4" s="99"/>
      <c r="F4" s="99"/>
      <c r="G4" s="99"/>
      <c r="H4" s="99"/>
      <c r="I4" s="99"/>
      <c r="J4" s="5"/>
      <c r="K4" s="5"/>
      <c r="L4" s="5"/>
      <c r="M4" s="5"/>
      <c r="N4" s="5"/>
      <c r="O4" s="6" t="s">
        <v>2</v>
      </c>
      <c r="P4" s="85">
        <f>+'PBC 1299-00'!P4:Q4</f>
        <v>0</v>
      </c>
      <c r="Q4" s="85"/>
      <c r="R4" s="69" t="s">
        <v>3</v>
      </c>
      <c r="S4" s="85">
        <f>+'PBC 1299-00'!S4:T4</f>
        <v>0</v>
      </c>
      <c r="T4" s="85"/>
      <c r="U4" s="5"/>
    </row>
    <row r="5" spans="1:21" ht="15.75" x14ac:dyDescent="0.2">
      <c r="A5" s="62" t="s">
        <v>21</v>
      </c>
      <c r="B5" s="98" t="s">
        <v>196</v>
      </c>
      <c r="C5" s="99"/>
      <c r="D5" s="99"/>
      <c r="E5" s="99"/>
      <c r="F5" s="99"/>
      <c r="G5" s="99"/>
      <c r="H5" s="99"/>
      <c r="I5" s="99"/>
      <c r="J5" s="5"/>
      <c r="K5" s="5"/>
      <c r="L5" s="5"/>
      <c r="M5" s="5"/>
      <c r="N5" s="5"/>
      <c r="O5" s="6" t="s">
        <v>4</v>
      </c>
      <c r="P5" s="85">
        <f>+'PBC 1299-00'!P5:T5</f>
        <v>0</v>
      </c>
      <c r="Q5" s="85"/>
      <c r="R5" s="85"/>
      <c r="S5" s="85"/>
      <c r="T5" s="85"/>
      <c r="U5" s="5"/>
    </row>
    <row r="6" spans="1:21" ht="15.75" x14ac:dyDescent="0.25">
      <c r="A6" s="10" t="s">
        <v>22</v>
      </c>
      <c r="B6" s="100">
        <f>+'PBC 1299-00'!B6:I6</f>
        <v>0</v>
      </c>
      <c r="C6" s="101"/>
      <c r="D6" s="101"/>
      <c r="E6" s="101"/>
      <c r="F6" s="101"/>
      <c r="G6" s="101"/>
      <c r="H6" s="101"/>
      <c r="I6" s="101"/>
      <c r="J6" s="5"/>
      <c r="K6" s="5"/>
      <c r="L6" s="5"/>
      <c r="M6" s="5"/>
      <c r="N6" s="5"/>
      <c r="O6" s="6" t="s">
        <v>6</v>
      </c>
      <c r="P6" s="84">
        <f>+'PBC 1299-00'!P6:T6</f>
        <v>0</v>
      </c>
      <c r="Q6" s="84"/>
      <c r="R6" s="84"/>
      <c r="S6" s="84"/>
      <c r="T6" s="84"/>
      <c r="U6" s="5"/>
    </row>
    <row r="7" spans="1:21" ht="15.75" x14ac:dyDescent="0.25">
      <c r="A7" s="7"/>
      <c r="B7" s="8"/>
      <c r="C7" s="9"/>
      <c r="D7" s="9"/>
      <c r="E7" s="9"/>
      <c r="F7" s="10"/>
      <c r="G7" s="8"/>
      <c r="H7" s="11"/>
      <c r="I7" s="9"/>
      <c r="J7" s="11"/>
      <c r="K7" s="9"/>
      <c r="L7" s="11"/>
      <c r="M7" s="11"/>
      <c r="N7" s="11"/>
      <c r="O7" s="6"/>
      <c r="P7" s="11"/>
      <c r="Q7" s="11"/>
      <c r="R7" s="11"/>
      <c r="S7" s="11"/>
      <c r="T7" s="11"/>
      <c r="U7" s="11"/>
    </row>
    <row r="8" spans="1:21" ht="18" x14ac:dyDescent="0.25">
      <c r="A8" s="12"/>
      <c r="B8" s="13"/>
      <c r="C8" s="91" t="s">
        <v>7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74" t="s">
        <v>31</v>
      </c>
      <c r="R8" s="93"/>
      <c r="S8" s="74" t="s">
        <v>20</v>
      </c>
      <c r="T8" s="75"/>
      <c r="U8" s="45"/>
    </row>
    <row r="9" spans="1:21" ht="18.75" thickBot="1" x14ac:dyDescent="0.3">
      <c r="A9" s="14"/>
      <c r="B9" s="15"/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8"/>
      <c r="M9" s="19"/>
      <c r="N9" s="20"/>
      <c r="O9" s="89" t="s">
        <v>9</v>
      </c>
      <c r="P9" s="90"/>
      <c r="Q9" s="94"/>
      <c r="R9" s="95"/>
      <c r="S9" s="76"/>
      <c r="T9" s="77"/>
      <c r="U9" s="46"/>
    </row>
    <row r="10" spans="1:21" ht="18" x14ac:dyDescent="0.25">
      <c r="A10" s="21" t="s">
        <v>26</v>
      </c>
      <c r="B10" s="22"/>
      <c r="C10" s="80" t="s">
        <v>10</v>
      </c>
      <c r="D10" s="102"/>
      <c r="E10" s="80" t="s">
        <v>11</v>
      </c>
      <c r="F10" s="81"/>
      <c r="G10" s="80" t="s">
        <v>12</v>
      </c>
      <c r="H10" s="81"/>
      <c r="I10" s="80" t="s">
        <v>13</v>
      </c>
      <c r="J10" s="86"/>
      <c r="K10" s="80" t="s">
        <v>14</v>
      </c>
      <c r="L10" s="81"/>
      <c r="M10" s="80" t="s">
        <v>15</v>
      </c>
      <c r="N10" s="86"/>
      <c r="O10" s="23"/>
      <c r="P10" s="24"/>
      <c r="Q10" s="94"/>
      <c r="R10" s="95"/>
      <c r="S10" s="76"/>
      <c r="T10" s="77"/>
      <c r="U10" s="47"/>
    </row>
    <row r="11" spans="1:21" ht="18" x14ac:dyDescent="0.25">
      <c r="A11" s="21"/>
      <c r="B11" s="22"/>
      <c r="C11" s="103"/>
      <c r="D11" s="104"/>
      <c r="E11" s="82"/>
      <c r="F11" s="83"/>
      <c r="G11" s="82"/>
      <c r="H11" s="83"/>
      <c r="I11" s="87"/>
      <c r="J11" s="88"/>
      <c r="K11" s="82"/>
      <c r="L11" s="83"/>
      <c r="M11" s="87"/>
      <c r="N11" s="88"/>
      <c r="O11" s="25"/>
      <c r="P11" s="44"/>
      <c r="Q11" s="96"/>
      <c r="R11" s="97"/>
      <c r="S11" s="78"/>
      <c r="T11" s="79"/>
      <c r="U11" s="47"/>
    </row>
    <row r="12" spans="1:21" ht="13.5" thickBot="1" x14ac:dyDescent="0.25">
      <c r="A12" s="21"/>
      <c r="B12" s="26" t="s">
        <v>16</v>
      </c>
      <c r="C12" s="27" t="s">
        <v>17</v>
      </c>
      <c r="D12" s="28" t="s">
        <v>18</v>
      </c>
      <c r="E12" s="27" t="s">
        <v>17</v>
      </c>
      <c r="F12" s="28" t="s">
        <v>18</v>
      </c>
      <c r="G12" s="27" t="s">
        <v>17</v>
      </c>
      <c r="H12" s="28" t="s">
        <v>18</v>
      </c>
      <c r="I12" s="27" t="s">
        <v>17</v>
      </c>
      <c r="J12" s="28" t="s">
        <v>18</v>
      </c>
      <c r="K12" s="27" t="s">
        <v>17</v>
      </c>
      <c r="L12" s="28" t="s">
        <v>18</v>
      </c>
      <c r="M12" s="27" t="s">
        <v>17</v>
      </c>
      <c r="N12" s="29" t="s">
        <v>18</v>
      </c>
      <c r="O12" s="27" t="s">
        <v>17</v>
      </c>
      <c r="P12" s="30" t="s">
        <v>18</v>
      </c>
      <c r="Q12" s="31" t="s">
        <v>17</v>
      </c>
      <c r="R12" s="32" t="s">
        <v>18</v>
      </c>
      <c r="S12" s="33" t="s">
        <v>17</v>
      </c>
      <c r="T12" s="34" t="s">
        <v>18</v>
      </c>
      <c r="U12" s="48" t="s">
        <v>19</v>
      </c>
    </row>
    <row r="13" spans="1:21" ht="36" customHeight="1" thickBot="1" x14ac:dyDescent="0.3">
      <c r="A13" s="40" t="s">
        <v>23</v>
      </c>
      <c r="B13" s="35">
        <v>1</v>
      </c>
      <c r="C13" s="4"/>
      <c r="D13" s="1"/>
      <c r="E13" s="4"/>
      <c r="F13" s="1"/>
      <c r="G13" s="4"/>
      <c r="H13" s="1"/>
      <c r="I13" s="4"/>
      <c r="J13" s="1"/>
      <c r="K13" s="4"/>
      <c r="L13" s="1"/>
      <c r="M13" s="4"/>
      <c r="N13" s="1"/>
      <c r="O13" s="4"/>
      <c r="P13" s="1"/>
      <c r="Q13" s="63"/>
      <c r="R13" s="4"/>
      <c r="S13" s="64"/>
      <c r="T13" s="4"/>
      <c r="U13" s="49">
        <f>SUM(C13:T13)</f>
        <v>0</v>
      </c>
    </row>
    <row r="14" spans="1:21" ht="36" customHeight="1" thickBot="1" x14ac:dyDescent="0.3">
      <c r="A14" s="41" t="s">
        <v>27</v>
      </c>
      <c r="B14" s="36">
        <v>2</v>
      </c>
      <c r="C14" s="2"/>
      <c r="D14" s="3"/>
      <c r="E14" s="2"/>
      <c r="F14" s="3"/>
      <c r="G14" s="2"/>
      <c r="H14" s="3"/>
      <c r="I14" s="2"/>
      <c r="J14" s="3"/>
      <c r="K14" s="2"/>
      <c r="L14" s="3"/>
      <c r="M14" s="2"/>
      <c r="N14" s="3"/>
      <c r="O14" s="2"/>
      <c r="P14" s="3"/>
      <c r="Q14" s="65"/>
      <c r="R14" s="2"/>
      <c r="S14" s="66"/>
      <c r="T14" s="2"/>
      <c r="U14" s="49">
        <f>SUM(C14:T14)</f>
        <v>0</v>
      </c>
    </row>
    <row r="15" spans="1:21" ht="42.75" customHeight="1" thickBot="1" x14ac:dyDescent="0.3">
      <c r="A15" s="51" t="s">
        <v>24</v>
      </c>
      <c r="B15" s="52">
        <v>3</v>
      </c>
      <c r="C15" s="55">
        <f t="shared" ref="C15:T15" si="0">SUM(C13:C14)</f>
        <v>0</v>
      </c>
      <c r="D15" s="55">
        <f t="shared" si="0"/>
        <v>0</v>
      </c>
      <c r="E15" s="55">
        <f t="shared" si="0"/>
        <v>0</v>
      </c>
      <c r="F15" s="55">
        <f t="shared" si="0"/>
        <v>0</v>
      </c>
      <c r="G15" s="55">
        <f t="shared" si="0"/>
        <v>0</v>
      </c>
      <c r="H15" s="55">
        <f t="shared" si="0"/>
        <v>0</v>
      </c>
      <c r="I15" s="55">
        <f t="shared" si="0"/>
        <v>0</v>
      </c>
      <c r="J15" s="55">
        <f t="shared" si="0"/>
        <v>0</v>
      </c>
      <c r="K15" s="55">
        <f t="shared" si="0"/>
        <v>0</v>
      </c>
      <c r="L15" s="55">
        <f t="shared" si="0"/>
        <v>0</v>
      </c>
      <c r="M15" s="55">
        <f t="shared" si="0"/>
        <v>0</v>
      </c>
      <c r="N15" s="55">
        <f t="shared" si="0"/>
        <v>0</v>
      </c>
      <c r="O15" s="55">
        <f t="shared" si="0"/>
        <v>0</v>
      </c>
      <c r="P15" s="55">
        <f t="shared" si="0"/>
        <v>0</v>
      </c>
      <c r="Q15" s="53">
        <f t="shared" si="0"/>
        <v>0</v>
      </c>
      <c r="R15" s="54">
        <f t="shared" si="0"/>
        <v>0</v>
      </c>
      <c r="S15" s="55">
        <f t="shared" si="0"/>
        <v>0</v>
      </c>
      <c r="T15" s="56">
        <f t="shared" si="0"/>
        <v>0</v>
      </c>
      <c r="U15" s="50">
        <f>SUM(C15:T15)</f>
        <v>0</v>
      </c>
    </row>
    <row r="16" spans="1:21" ht="41.25" customHeight="1" thickBot="1" x14ac:dyDescent="0.3">
      <c r="A16" s="42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9"/>
    </row>
    <row r="17" spans="1:21" ht="36" customHeight="1" thickBot="1" x14ac:dyDescent="0.3">
      <c r="A17" s="43" t="s">
        <v>25</v>
      </c>
      <c r="B17" s="35">
        <v>4</v>
      </c>
      <c r="C17" s="4"/>
      <c r="D17" s="1"/>
      <c r="E17" s="4"/>
      <c r="F17" s="1"/>
      <c r="G17" s="4"/>
      <c r="H17" s="1"/>
      <c r="I17" s="4"/>
      <c r="J17" s="1"/>
      <c r="K17" s="4"/>
      <c r="L17" s="1"/>
      <c r="M17" s="4"/>
      <c r="N17" s="1"/>
      <c r="O17" s="4"/>
      <c r="P17" s="1"/>
      <c r="Q17" s="63"/>
      <c r="R17" s="4"/>
      <c r="S17" s="64"/>
      <c r="T17" s="4"/>
      <c r="U17" s="61">
        <f>SUM(C17:T17)</f>
        <v>0</v>
      </c>
    </row>
    <row r="18" spans="1:21" ht="36" customHeight="1" thickBot="1" x14ac:dyDescent="0.3">
      <c r="A18" s="41" t="s">
        <v>28</v>
      </c>
      <c r="B18" s="36">
        <v>5</v>
      </c>
      <c r="C18" s="2"/>
      <c r="D18" s="3"/>
      <c r="E18" s="2"/>
      <c r="F18" s="3"/>
      <c r="G18" s="2"/>
      <c r="H18" s="3"/>
      <c r="I18" s="2"/>
      <c r="J18" s="3"/>
      <c r="K18" s="2"/>
      <c r="L18" s="3"/>
      <c r="M18" s="2"/>
      <c r="N18" s="3"/>
      <c r="O18" s="2"/>
      <c r="P18" s="3"/>
      <c r="Q18" s="65"/>
      <c r="R18" s="2"/>
      <c r="S18" s="66"/>
      <c r="T18" s="2"/>
      <c r="U18" s="49">
        <f>SUM(C18:T18)</f>
        <v>0</v>
      </c>
    </row>
    <row r="19" spans="1:21" ht="42.75" customHeight="1" x14ac:dyDescent="0.25">
      <c r="A19" s="57" t="s">
        <v>29</v>
      </c>
      <c r="B19" s="58">
        <v>6</v>
      </c>
      <c r="C19" s="59">
        <f t="shared" ref="C19:T19" si="1">SUM(C17:C18)</f>
        <v>0</v>
      </c>
      <c r="D19" s="59">
        <f t="shared" si="1"/>
        <v>0</v>
      </c>
      <c r="E19" s="59">
        <f t="shared" si="1"/>
        <v>0</v>
      </c>
      <c r="F19" s="59">
        <f t="shared" si="1"/>
        <v>0</v>
      </c>
      <c r="G19" s="59">
        <f t="shared" si="1"/>
        <v>0</v>
      </c>
      <c r="H19" s="59">
        <f t="shared" si="1"/>
        <v>0</v>
      </c>
      <c r="I19" s="59">
        <f t="shared" si="1"/>
        <v>0</v>
      </c>
      <c r="J19" s="59">
        <f t="shared" si="1"/>
        <v>0</v>
      </c>
      <c r="K19" s="59">
        <f t="shared" si="1"/>
        <v>0</v>
      </c>
      <c r="L19" s="59">
        <f t="shared" si="1"/>
        <v>0</v>
      </c>
      <c r="M19" s="59">
        <f t="shared" si="1"/>
        <v>0</v>
      </c>
      <c r="N19" s="59">
        <f t="shared" si="1"/>
        <v>0</v>
      </c>
      <c r="O19" s="59">
        <f t="shared" si="1"/>
        <v>0</v>
      </c>
      <c r="P19" s="59">
        <f t="shared" si="1"/>
        <v>0</v>
      </c>
      <c r="Q19" s="59">
        <f t="shared" si="1"/>
        <v>0</v>
      </c>
      <c r="R19" s="59">
        <f t="shared" si="1"/>
        <v>0</v>
      </c>
      <c r="S19" s="59">
        <f t="shared" si="1"/>
        <v>0</v>
      </c>
      <c r="T19" s="59">
        <f t="shared" si="1"/>
        <v>0</v>
      </c>
      <c r="U19" s="60">
        <f>SUM(C19:T19)</f>
        <v>0</v>
      </c>
    </row>
  </sheetData>
  <mergeCells count="21">
    <mergeCell ref="P5:T5"/>
    <mergeCell ref="O9:P9"/>
    <mergeCell ref="C10:D11"/>
    <mergeCell ref="B6:I6"/>
    <mergeCell ref="E10:F11"/>
    <mergeCell ref="Q8:R11"/>
    <mergeCell ref="I10:J11"/>
    <mergeCell ref="C8:P8"/>
    <mergeCell ref="S8:T11"/>
    <mergeCell ref="P6:T6"/>
    <mergeCell ref="G10:H11"/>
    <mergeCell ref="K10:L11"/>
    <mergeCell ref="M10:N11"/>
    <mergeCell ref="B5:I5"/>
    <mergeCell ref="A1:U1"/>
    <mergeCell ref="A2:U2"/>
    <mergeCell ref="B3:I3"/>
    <mergeCell ref="P3:T3"/>
    <mergeCell ref="B4:I4"/>
    <mergeCell ref="P4:Q4"/>
    <mergeCell ref="S4:T4"/>
  </mergeCells>
  <pageMargins left="1" right="1" top="1" bottom="1" header="0.5" footer="0.5"/>
  <pageSetup paperSize="5" scale="75" orientation="landscape" horizontalDpi="1200" verticalDpi="1200" r:id="rId1"/>
  <headerFooter alignWithMargins="0">
    <oddFooter>&amp;LMHEC S-1 (3/87) REVISED (3/10)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opLeftCell="B1" workbookViewId="0">
      <selection activeCell="B6" sqref="B6:I6"/>
    </sheetView>
  </sheetViews>
  <sheetFormatPr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15.75" x14ac:dyDescent="0.2">
      <c r="A2" s="107" t="s">
        <v>191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ht="15.75" x14ac:dyDescent="0.2">
      <c r="A3" s="62" t="s">
        <v>5</v>
      </c>
      <c r="B3" s="98" t="s">
        <v>174</v>
      </c>
      <c r="C3" s="99"/>
      <c r="D3" s="99"/>
      <c r="E3" s="99"/>
      <c r="F3" s="99"/>
      <c r="G3" s="99"/>
      <c r="H3" s="99"/>
      <c r="I3" s="99"/>
      <c r="J3" s="5"/>
      <c r="K3" s="5"/>
      <c r="L3" s="5"/>
      <c r="M3" s="5"/>
      <c r="N3" s="5"/>
      <c r="O3" s="6" t="s">
        <v>1</v>
      </c>
      <c r="P3" s="109">
        <f>+'PBC 1299-00'!P3:T3</f>
        <v>0</v>
      </c>
      <c r="Q3" s="109"/>
      <c r="R3" s="109"/>
      <c r="S3" s="109"/>
      <c r="T3" s="109"/>
      <c r="U3" s="5"/>
    </row>
    <row r="4" spans="1:21" ht="15.75" x14ac:dyDescent="0.2">
      <c r="A4" s="62" t="s">
        <v>30</v>
      </c>
      <c r="B4" s="98" t="s">
        <v>188</v>
      </c>
      <c r="C4" s="99"/>
      <c r="D4" s="99"/>
      <c r="E4" s="99"/>
      <c r="F4" s="99"/>
      <c r="G4" s="99"/>
      <c r="H4" s="99"/>
      <c r="I4" s="99"/>
      <c r="J4" s="5"/>
      <c r="K4" s="5"/>
      <c r="L4" s="5"/>
      <c r="M4" s="5"/>
      <c r="N4" s="5"/>
      <c r="O4" s="6" t="s">
        <v>2</v>
      </c>
      <c r="P4" s="85">
        <f>+'PBC 1299-00'!P4:Q4</f>
        <v>0</v>
      </c>
      <c r="Q4" s="85"/>
      <c r="R4" s="69" t="s">
        <v>3</v>
      </c>
      <c r="S4" s="85">
        <f>+'PBC 1299-00'!S4:T4</f>
        <v>0</v>
      </c>
      <c r="T4" s="85"/>
      <c r="U4" s="5"/>
    </row>
    <row r="5" spans="1:21" ht="15.75" x14ac:dyDescent="0.2">
      <c r="A5" s="62" t="s">
        <v>21</v>
      </c>
      <c r="B5" s="98" t="s">
        <v>197</v>
      </c>
      <c r="C5" s="99"/>
      <c r="D5" s="99"/>
      <c r="E5" s="99"/>
      <c r="F5" s="99"/>
      <c r="G5" s="99"/>
      <c r="H5" s="99"/>
      <c r="I5" s="99"/>
      <c r="J5" s="5"/>
      <c r="K5" s="5"/>
      <c r="L5" s="5"/>
      <c r="M5" s="5"/>
      <c r="N5" s="5"/>
      <c r="O5" s="6" t="s">
        <v>4</v>
      </c>
      <c r="P5" s="85">
        <f>+'PBC 1299-00'!P5:T5</f>
        <v>0</v>
      </c>
      <c r="Q5" s="85"/>
      <c r="R5" s="85"/>
      <c r="S5" s="85"/>
      <c r="T5" s="85"/>
      <c r="U5" s="5"/>
    </row>
    <row r="6" spans="1:21" ht="15.75" x14ac:dyDescent="0.25">
      <c r="A6" s="10" t="s">
        <v>22</v>
      </c>
      <c r="B6" s="100">
        <f>+'PBC 1299-00'!B6:I6</f>
        <v>0</v>
      </c>
      <c r="C6" s="101"/>
      <c r="D6" s="101"/>
      <c r="E6" s="101"/>
      <c r="F6" s="101"/>
      <c r="G6" s="101"/>
      <c r="H6" s="101"/>
      <c r="I6" s="101"/>
      <c r="J6" s="5"/>
      <c r="K6" s="5"/>
      <c r="L6" s="5"/>
      <c r="M6" s="5"/>
      <c r="N6" s="5"/>
      <c r="O6" s="6" t="s">
        <v>6</v>
      </c>
      <c r="P6" s="84">
        <f>+'PBC 1299-00'!P6:T6</f>
        <v>0</v>
      </c>
      <c r="Q6" s="84"/>
      <c r="R6" s="84"/>
      <c r="S6" s="84"/>
      <c r="T6" s="84"/>
      <c r="U6" s="5"/>
    </row>
    <row r="7" spans="1:21" ht="15.75" x14ac:dyDescent="0.25">
      <c r="A7" s="7"/>
      <c r="B7" s="8"/>
      <c r="C7" s="9"/>
      <c r="D7" s="9"/>
      <c r="E7" s="9"/>
      <c r="F7" s="10"/>
      <c r="G7" s="8"/>
      <c r="H7" s="11"/>
      <c r="I7" s="9"/>
      <c r="J7" s="11"/>
      <c r="K7" s="9"/>
      <c r="L7" s="11"/>
      <c r="M7" s="11"/>
      <c r="N7" s="11"/>
      <c r="O7" s="6"/>
      <c r="P7" s="11"/>
      <c r="Q7" s="11"/>
      <c r="R7" s="11"/>
      <c r="S7" s="11"/>
      <c r="T7" s="11"/>
      <c r="U7" s="11"/>
    </row>
    <row r="8" spans="1:21" ht="18" x14ac:dyDescent="0.25">
      <c r="A8" s="12"/>
      <c r="B8" s="13"/>
      <c r="C8" s="91" t="s">
        <v>7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74" t="s">
        <v>31</v>
      </c>
      <c r="R8" s="93"/>
      <c r="S8" s="74" t="s">
        <v>20</v>
      </c>
      <c r="T8" s="75"/>
      <c r="U8" s="45"/>
    </row>
    <row r="9" spans="1:21" ht="18.75" thickBot="1" x14ac:dyDescent="0.3">
      <c r="A9" s="14"/>
      <c r="B9" s="15"/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8"/>
      <c r="M9" s="19"/>
      <c r="N9" s="20"/>
      <c r="O9" s="89" t="s">
        <v>9</v>
      </c>
      <c r="P9" s="90"/>
      <c r="Q9" s="94"/>
      <c r="R9" s="95"/>
      <c r="S9" s="76"/>
      <c r="T9" s="77"/>
      <c r="U9" s="46"/>
    </row>
    <row r="10" spans="1:21" ht="18" x14ac:dyDescent="0.25">
      <c r="A10" s="21" t="s">
        <v>26</v>
      </c>
      <c r="B10" s="22"/>
      <c r="C10" s="80" t="s">
        <v>10</v>
      </c>
      <c r="D10" s="102"/>
      <c r="E10" s="80" t="s">
        <v>11</v>
      </c>
      <c r="F10" s="81"/>
      <c r="G10" s="80" t="s">
        <v>12</v>
      </c>
      <c r="H10" s="81"/>
      <c r="I10" s="80" t="s">
        <v>13</v>
      </c>
      <c r="J10" s="86"/>
      <c r="K10" s="80" t="s">
        <v>14</v>
      </c>
      <c r="L10" s="81"/>
      <c r="M10" s="80" t="s">
        <v>15</v>
      </c>
      <c r="N10" s="86"/>
      <c r="O10" s="23"/>
      <c r="P10" s="24"/>
      <c r="Q10" s="94"/>
      <c r="R10" s="95"/>
      <c r="S10" s="76"/>
      <c r="T10" s="77"/>
      <c r="U10" s="47"/>
    </row>
    <row r="11" spans="1:21" ht="18" x14ac:dyDescent="0.25">
      <c r="A11" s="21"/>
      <c r="B11" s="22"/>
      <c r="C11" s="103"/>
      <c r="D11" s="104"/>
      <c r="E11" s="82"/>
      <c r="F11" s="83"/>
      <c r="G11" s="82"/>
      <c r="H11" s="83"/>
      <c r="I11" s="87"/>
      <c r="J11" s="88"/>
      <c r="K11" s="82"/>
      <c r="L11" s="83"/>
      <c r="M11" s="87"/>
      <c r="N11" s="88"/>
      <c r="O11" s="25"/>
      <c r="P11" s="44"/>
      <c r="Q11" s="96"/>
      <c r="R11" s="97"/>
      <c r="S11" s="78"/>
      <c r="T11" s="79"/>
      <c r="U11" s="47"/>
    </row>
    <row r="12" spans="1:21" ht="13.5" thickBot="1" x14ac:dyDescent="0.25">
      <c r="A12" s="21"/>
      <c r="B12" s="26" t="s">
        <v>16</v>
      </c>
      <c r="C12" s="27" t="s">
        <v>17</v>
      </c>
      <c r="D12" s="28" t="s">
        <v>18</v>
      </c>
      <c r="E12" s="27" t="s">
        <v>17</v>
      </c>
      <c r="F12" s="28" t="s">
        <v>18</v>
      </c>
      <c r="G12" s="27" t="s">
        <v>17</v>
      </c>
      <c r="H12" s="28" t="s">
        <v>18</v>
      </c>
      <c r="I12" s="27" t="s">
        <v>17</v>
      </c>
      <c r="J12" s="28" t="s">
        <v>18</v>
      </c>
      <c r="K12" s="27" t="s">
        <v>17</v>
      </c>
      <c r="L12" s="28" t="s">
        <v>18</v>
      </c>
      <c r="M12" s="27" t="s">
        <v>17</v>
      </c>
      <c r="N12" s="29" t="s">
        <v>18</v>
      </c>
      <c r="O12" s="27" t="s">
        <v>17</v>
      </c>
      <c r="P12" s="30" t="s">
        <v>18</v>
      </c>
      <c r="Q12" s="31" t="s">
        <v>17</v>
      </c>
      <c r="R12" s="32" t="s">
        <v>18</v>
      </c>
      <c r="S12" s="33" t="s">
        <v>17</v>
      </c>
      <c r="T12" s="34" t="s">
        <v>18</v>
      </c>
      <c r="U12" s="48" t="s">
        <v>19</v>
      </c>
    </row>
    <row r="13" spans="1:21" ht="36" customHeight="1" thickBot="1" x14ac:dyDescent="0.3">
      <c r="A13" s="40" t="s">
        <v>23</v>
      </c>
      <c r="B13" s="35">
        <v>1</v>
      </c>
      <c r="C13" s="4"/>
      <c r="D13" s="1"/>
      <c r="E13" s="4"/>
      <c r="F13" s="1"/>
      <c r="G13" s="4"/>
      <c r="H13" s="1"/>
      <c r="I13" s="4"/>
      <c r="J13" s="1"/>
      <c r="K13" s="4"/>
      <c r="L13" s="1"/>
      <c r="M13" s="4"/>
      <c r="N13" s="1"/>
      <c r="O13" s="4"/>
      <c r="P13" s="1"/>
      <c r="Q13" s="63"/>
      <c r="R13" s="4"/>
      <c r="S13" s="64"/>
      <c r="T13" s="4"/>
      <c r="U13" s="49">
        <f>SUM(C13:T13)</f>
        <v>0</v>
      </c>
    </row>
    <row r="14" spans="1:21" ht="36" customHeight="1" thickBot="1" x14ac:dyDescent="0.3">
      <c r="A14" s="41" t="s">
        <v>27</v>
      </c>
      <c r="B14" s="36">
        <v>2</v>
      </c>
      <c r="C14" s="2"/>
      <c r="D14" s="3"/>
      <c r="E14" s="2"/>
      <c r="F14" s="3"/>
      <c r="G14" s="2"/>
      <c r="H14" s="3"/>
      <c r="I14" s="2"/>
      <c r="J14" s="3"/>
      <c r="K14" s="2"/>
      <c r="L14" s="3"/>
      <c r="M14" s="2"/>
      <c r="N14" s="3"/>
      <c r="O14" s="2"/>
      <c r="P14" s="3"/>
      <c r="Q14" s="65"/>
      <c r="R14" s="2"/>
      <c r="S14" s="66"/>
      <c r="T14" s="2"/>
      <c r="U14" s="49">
        <f>SUM(C14:T14)</f>
        <v>0</v>
      </c>
    </row>
    <row r="15" spans="1:21" ht="42.75" customHeight="1" thickBot="1" x14ac:dyDescent="0.3">
      <c r="A15" s="51" t="s">
        <v>24</v>
      </c>
      <c r="B15" s="52">
        <v>3</v>
      </c>
      <c r="C15" s="55">
        <f t="shared" ref="C15:T15" si="0">SUM(C13:C14)</f>
        <v>0</v>
      </c>
      <c r="D15" s="55">
        <f t="shared" si="0"/>
        <v>0</v>
      </c>
      <c r="E15" s="55">
        <f t="shared" si="0"/>
        <v>0</v>
      </c>
      <c r="F15" s="55">
        <f t="shared" si="0"/>
        <v>0</v>
      </c>
      <c r="G15" s="55">
        <f t="shared" si="0"/>
        <v>0</v>
      </c>
      <c r="H15" s="55">
        <f t="shared" si="0"/>
        <v>0</v>
      </c>
      <c r="I15" s="55">
        <f t="shared" si="0"/>
        <v>0</v>
      </c>
      <c r="J15" s="55">
        <f t="shared" si="0"/>
        <v>0</v>
      </c>
      <c r="K15" s="55">
        <f t="shared" si="0"/>
        <v>0</v>
      </c>
      <c r="L15" s="55">
        <f t="shared" si="0"/>
        <v>0</v>
      </c>
      <c r="M15" s="55">
        <f t="shared" si="0"/>
        <v>0</v>
      </c>
      <c r="N15" s="55">
        <f t="shared" si="0"/>
        <v>0</v>
      </c>
      <c r="O15" s="55">
        <f t="shared" si="0"/>
        <v>0</v>
      </c>
      <c r="P15" s="55">
        <f t="shared" si="0"/>
        <v>0</v>
      </c>
      <c r="Q15" s="53">
        <f t="shared" si="0"/>
        <v>0</v>
      </c>
      <c r="R15" s="54">
        <f t="shared" si="0"/>
        <v>0</v>
      </c>
      <c r="S15" s="55">
        <f t="shared" si="0"/>
        <v>0</v>
      </c>
      <c r="T15" s="56">
        <f t="shared" si="0"/>
        <v>0</v>
      </c>
      <c r="U15" s="50">
        <f>SUM(C15:T15)</f>
        <v>0</v>
      </c>
    </row>
    <row r="16" spans="1:21" ht="41.25" customHeight="1" thickBot="1" x14ac:dyDescent="0.3">
      <c r="A16" s="42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9"/>
    </row>
    <row r="17" spans="1:21" ht="36" customHeight="1" thickBot="1" x14ac:dyDescent="0.3">
      <c r="A17" s="43" t="s">
        <v>25</v>
      </c>
      <c r="B17" s="35">
        <v>4</v>
      </c>
      <c r="C17" s="4"/>
      <c r="D17" s="1"/>
      <c r="E17" s="4"/>
      <c r="F17" s="1"/>
      <c r="G17" s="4"/>
      <c r="H17" s="1"/>
      <c r="I17" s="4"/>
      <c r="J17" s="1"/>
      <c r="K17" s="4"/>
      <c r="L17" s="1"/>
      <c r="M17" s="4"/>
      <c r="N17" s="1"/>
      <c r="O17" s="4"/>
      <c r="P17" s="1"/>
      <c r="Q17" s="63"/>
      <c r="R17" s="4"/>
      <c r="S17" s="64"/>
      <c r="T17" s="4"/>
      <c r="U17" s="61">
        <f>SUM(C17:T17)</f>
        <v>0</v>
      </c>
    </row>
    <row r="18" spans="1:21" ht="36" customHeight="1" thickBot="1" x14ac:dyDescent="0.3">
      <c r="A18" s="41" t="s">
        <v>28</v>
      </c>
      <c r="B18" s="36">
        <v>5</v>
      </c>
      <c r="C18" s="2"/>
      <c r="D18" s="3"/>
      <c r="E18" s="2"/>
      <c r="F18" s="3"/>
      <c r="G18" s="2"/>
      <c r="H18" s="3"/>
      <c r="I18" s="2"/>
      <c r="J18" s="3"/>
      <c r="K18" s="2"/>
      <c r="L18" s="3"/>
      <c r="M18" s="2"/>
      <c r="N18" s="3"/>
      <c r="O18" s="2"/>
      <c r="P18" s="3"/>
      <c r="Q18" s="65"/>
      <c r="R18" s="2"/>
      <c r="S18" s="66"/>
      <c r="T18" s="2"/>
      <c r="U18" s="49">
        <f>SUM(C18:T18)</f>
        <v>0</v>
      </c>
    </row>
    <row r="19" spans="1:21" ht="42.75" customHeight="1" x14ac:dyDescent="0.25">
      <c r="A19" s="57" t="s">
        <v>29</v>
      </c>
      <c r="B19" s="58">
        <v>6</v>
      </c>
      <c r="C19" s="59">
        <f t="shared" ref="C19:T19" si="1">SUM(C17:C18)</f>
        <v>0</v>
      </c>
      <c r="D19" s="59">
        <f t="shared" si="1"/>
        <v>0</v>
      </c>
      <c r="E19" s="59">
        <f t="shared" si="1"/>
        <v>0</v>
      </c>
      <c r="F19" s="59">
        <f t="shared" si="1"/>
        <v>0</v>
      </c>
      <c r="G19" s="59">
        <f t="shared" si="1"/>
        <v>0</v>
      </c>
      <c r="H19" s="59">
        <f t="shared" si="1"/>
        <v>0</v>
      </c>
      <c r="I19" s="59">
        <f t="shared" si="1"/>
        <v>0</v>
      </c>
      <c r="J19" s="59">
        <f t="shared" si="1"/>
        <v>0</v>
      </c>
      <c r="K19" s="59">
        <f t="shared" si="1"/>
        <v>0</v>
      </c>
      <c r="L19" s="59">
        <f t="shared" si="1"/>
        <v>0</v>
      </c>
      <c r="M19" s="59">
        <f t="shared" si="1"/>
        <v>0</v>
      </c>
      <c r="N19" s="59">
        <f t="shared" si="1"/>
        <v>0</v>
      </c>
      <c r="O19" s="59">
        <f t="shared" si="1"/>
        <v>0</v>
      </c>
      <c r="P19" s="59">
        <f t="shared" si="1"/>
        <v>0</v>
      </c>
      <c r="Q19" s="59">
        <f t="shared" si="1"/>
        <v>0</v>
      </c>
      <c r="R19" s="59">
        <f t="shared" si="1"/>
        <v>0</v>
      </c>
      <c r="S19" s="59">
        <f t="shared" si="1"/>
        <v>0</v>
      </c>
      <c r="T19" s="59">
        <f t="shared" si="1"/>
        <v>0</v>
      </c>
      <c r="U19" s="60">
        <f>SUM(C19:T19)</f>
        <v>0</v>
      </c>
    </row>
  </sheetData>
  <mergeCells count="21">
    <mergeCell ref="P5:T5"/>
    <mergeCell ref="O9:P9"/>
    <mergeCell ref="C10:D11"/>
    <mergeCell ref="B6:I6"/>
    <mergeCell ref="E10:F11"/>
    <mergeCell ref="Q8:R11"/>
    <mergeCell ref="I10:J11"/>
    <mergeCell ref="C8:P8"/>
    <mergeCell ref="S8:T11"/>
    <mergeCell ref="P6:T6"/>
    <mergeCell ref="G10:H11"/>
    <mergeCell ref="K10:L11"/>
    <mergeCell ref="M10:N11"/>
    <mergeCell ref="B5:I5"/>
    <mergeCell ref="A1:U1"/>
    <mergeCell ref="A2:U2"/>
    <mergeCell ref="B3:I3"/>
    <mergeCell ref="P3:T3"/>
    <mergeCell ref="B4:I4"/>
    <mergeCell ref="P4:Q4"/>
    <mergeCell ref="S4:T4"/>
  </mergeCells>
  <pageMargins left="1" right="1" top="1" bottom="1" header="0.5" footer="0.5"/>
  <pageSetup paperSize="5" scale="75" orientation="landscape" horizontalDpi="1200" verticalDpi="1200" r:id="rId1"/>
  <headerFooter alignWithMargins="0">
    <oddFooter>&amp;LMHEC S-1 (3/87) REVISED (3/10)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opLeftCell="B1" workbookViewId="0">
      <selection activeCell="B6" sqref="B6:I6"/>
    </sheetView>
  </sheetViews>
  <sheetFormatPr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15.75" x14ac:dyDescent="0.2">
      <c r="A2" s="107" t="s">
        <v>191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ht="15.75" x14ac:dyDescent="0.2">
      <c r="A3" s="62" t="s">
        <v>5</v>
      </c>
      <c r="B3" s="98" t="s">
        <v>174</v>
      </c>
      <c r="C3" s="99"/>
      <c r="D3" s="99"/>
      <c r="E3" s="99"/>
      <c r="F3" s="99"/>
      <c r="G3" s="99"/>
      <c r="H3" s="99"/>
      <c r="I3" s="99"/>
      <c r="J3" s="5"/>
      <c r="K3" s="5"/>
      <c r="L3" s="5"/>
      <c r="M3" s="5"/>
      <c r="N3" s="5"/>
      <c r="O3" s="6" t="s">
        <v>1</v>
      </c>
      <c r="P3" s="109">
        <f>+'PBC 1299-00'!P3:T3</f>
        <v>0</v>
      </c>
      <c r="Q3" s="109"/>
      <c r="R3" s="109"/>
      <c r="S3" s="109"/>
      <c r="T3" s="109"/>
      <c r="U3" s="5"/>
    </row>
    <row r="4" spans="1:21" ht="15.75" x14ac:dyDescent="0.2">
      <c r="A4" s="62" t="s">
        <v>30</v>
      </c>
      <c r="B4" s="98" t="s">
        <v>188</v>
      </c>
      <c r="C4" s="99"/>
      <c r="D4" s="99"/>
      <c r="E4" s="99"/>
      <c r="F4" s="99"/>
      <c r="G4" s="99"/>
      <c r="H4" s="99"/>
      <c r="I4" s="99"/>
      <c r="J4" s="5"/>
      <c r="K4" s="5"/>
      <c r="L4" s="5"/>
      <c r="M4" s="5"/>
      <c r="N4" s="5"/>
      <c r="O4" s="6" t="s">
        <v>2</v>
      </c>
      <c r="P4" s="85">
        <f>+'PBC 1299-00'!P4:Q4</f>
        <v>0</v>
      </c>
      <c r="Q4" s="85"/>
      <c r="R4" s="69" t="s">
        <v>3</v>
      </c>
      <c r="S4" s="85">
        <f>+'PBC 1299-00'!S4:T4</f>
        <v>0</v>
      </c>
      <c r="T4" s="85"/>
      <c r="U4" s="5"/>
    </row>
    <row r="5" spans="1:21" ht="15.75" x14ac:dyDescent="0.2">
      <c r="A5" s="62" t="s">
        <v>21</v>
      </c>
      <c r="B5" s="70" t="s">
        <v>198</v>
      </c>
      <c r="C5" s="71"/>
      <c r="D5" s="71"/>
      <c r="E5" s="71"/>
      <c r="F5" s="71"/>
      <c r="G5" s="71"/>
      <c r="H5" s="71"/>
      <c r="I5" s="71"/>
      <c r="J5" s="5"/>
      <c r="K5" s="5"/>
      <c r="L5" s="5"/>
      <c r="M5" s="5"/>
      <c r="N5" s="5"/>
      <c r="O5" s="6" t="s">
        <v>4</v>
      </c>
      <c r="P5" s="85">
        <f>+'PBC 1299-00'!P5:T5</f>
        <v>0</v>
      </c>
      <c r="Q5" s="85"/>
      <c r="R5" s="85"/>
      <c r="S5" s="85"/>
      <c r="T5" s="85"/>
      <c r="U5" s="5"/>
    </row>
    <row r="6" spans="1:21" ht="15.75" x14ac:dyDescent="0.25">
      <c r="A6" s="10" t="s">
        <v>22</v>
      </c>
      <c r="B6" s="100">
        <f>+'PBC 1299-00'!B6:I6</f>
        <v>0</v>
      </c>
      <c r="C6" s="101"/>
      <c r="D6" s="101"/>
      <c r="E6" s="101"/>
      <c r="F6" s="101"/>
      <c r="G6" s="101"/>
      <c r="H6" s="101"/>
      <c r="I6" s="101"/>
      <c r="J6" s="5"/>
      <c r="K6" s="5"/>
      <c r="L6" s="5"/>
      <c r="M6" s="5"/>
      <c r="N6" s="5"/>
      <c r="O6" s="6" t="s">
        <v>6</v>
      </c>
      <c r="P6" s="84">
        <f>+'PBC 1299-00'!P6:T6</f>
        <v>0</v>
      </c>
      <c r="Q6" s="84"/>
      <c r="R6" s="84"/>
      <c r="S6" s="84"/>
      <c r="T6" s="84"/>
      <c r="U6" s="5"/>
    </row>
    <row r="7" spans="1:21" ht="15.75" x14ac:dyDescent="0.25">
      <c r="A7" s="7"/>
      <c r="B7" s="8"/>
      <c r="C7" s="9"/>
      <c r="D7" s="9"/>
      <c r="E7" s="9"/>
      <c r="F7" s="10"/>
      <c r="G7" s="8"/>
      <c r="H7" s="11"/>
      <c r="I7" s="9"/>
      <c r="J7" s="11"/>
      <c r="K7" s="9"/>
      <c r="L7" s="11"/>
      <c r="M7" s="11"/>
      <c r="N7" s="11"/>
      <c r="O7" s="6"/>
      <c r="P7" s="11"/>
      <c r="Q7" s="11"/>
      <c r="R7" s="11"/>
      <c r="S7" s="11"/>
      <c r="T7" s="11"/>
      <c r="U7" s="11"/>
    </row>
    <row r="8" spans="1:21" ht="18" x14ac:dyDescent="0.25">
      <c r="A8" s="12"/>
      <c r="B8" s="13"/>
      <c r="C8" s="91" t="s">
        <v>7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74" t="s">
        <v>31</v>
      </c>
      <c r="R8" s="93"/>
      <c r="S8" s="74" t="s">
        <v>20</v>
      </c>
      <c r="T8" s="75"/>
      <c r="U8" s="45"/>
    </row>
    <row r="9" spans="1:21" ht="18.75" thickBot="1" x14ac:dyDescent="0.3">
      <c r="A9" s="14"/>
      <c r="B9" s="15"/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8"/>
      <c r="M9" s="19"/>
      <c r="N9" s="20"/>
      <c r="O9" s="89" t="s">
        <v>9</v>
      </c>
      <c r="P9" s="90"/>
      <c r="Q9" s="94"/>
      <c r="R9" s="95"/>
      <c r="S9" s="76"/>
      <c r="T9" s="77"/>
      <c r="U9" s="46"/>
    </row>
    <row r="10" spans="1:21" ht="18" x14ac:dyDescent="0.25">
      <c r="A10" s="21" t="s">
        <v>26</v>
      </c>
      <c r="B10" s="22"/>
      <c r="C10" s="80" t="s">
        <v>10</v>
      </c>
      <c r="D10" s="102"/>
      <c r="E10" s="80" t="s">
        <v>11</v>
      </c>
      <c r="F10" s="81"/>
      <c r="G10" s="80" t="s">
        <v>12</v>
      </c>
      <c r="H10" s="81"/>
      <c r="I10" s="80" t="s">
        <v>13</v>
      </c>
      <c r="J10" s="86"/>
      <c r="K10" s="80" t="s">
        <v>14</v>
      </c>
      <c r="L10" s="81"/>
      <c r="M10" s="80" t="s">
        <v>15</v>
      </c>
      <c r="N10" s="86"/>
      <c r="O10" s="23"/>
      <c r="P10" s="24"/>
      <c r="Q10" s="94"/>
      <c r="R10" s="95"/>
      <c r="S10" s="76"/>
      <c r="T10" s="77"/>
      <c r="U10" s="47"/>
    </row>
    <row r="11" spans="1:21" ht="18" x14ac:dyDescent="0.25">
      <c r="A11" s="21"/>
      <c r="B11" s="22"/>
      <c r="C11" s="103"/>
      <c r="D11" s="104"/>
      <c r="E11" s="82"/>
      <c r="F11" s="83"/>
      <c r="G11" s="82"/>
      <c r="H11" s="83"/>
      <c r="I11" s="87"/>
      <c r="J11" s="88"/>
      <c r="K11" s="82"/>
      <c r="L11" s="83"/>
      <c r="M11" s="87"/>
      <c r="N11" s="88"/>
      <c r="O11" s="25"/>
      <c r="P11" s="44"/>
      <c r="Q11" s="96"/>
      <c r="R11" s="97"/>
      <c r="S11" s="78"/>
      <c r="T11" s="79"/>
      <c r="U11" s="47"/>
    </row>
    <row r="12" spans="1:21" ht="13.5" thickBot="1" x14ac:dyDescent="0.25">
      <c r="A12" s="21"/>
      <c r="B12" s="26" t="s">
        <v>16</v>
      </c>
      <c r="C12" s="27" t="s">
        <v>17</v>
      </c>
      <c r="D12" s="28" t="s">
        <v>18</v>
      </c>
      <c r="E12" s="27" t="s">
        <v>17</v>
      </c>
      <c r="F12" s="28" t="s">
        <v>18</v>
      </c>
      <c r="G12" s="27" t="s">
        <v>17</v>
      </c>
      <c r="H12" s="28" t="s">
        <v>18</v>
      </c>
      <c r="I12" s="27" t="s">
        <v>17</v>
      </c>
      <c r="J12" s="28" t="s">
        <v>18</v>
      </c>
      <c r="K12" s="27" t="s">
        <v>17</v>
      </c>
      <c r="L12" s="28" t="s">
        <v>18</v>
      </c>
      <c r="M12" s="27" t="s">
        <v>17</v>
      </c>
      <c r="N12" s="29" t="s">
        <v>18</v>
      </c>
      <c r="O12" s="27" t="s">
        <v>17</v>
      </c>
      <c r="P12" s="30" t="s">
        <v>18</v>
      </c>
      <c r="Q12" s="31" t="s">
        <v>17</v>
      </c>
      <c r="R12" s="32" t="s">
        <v>18</v>
      </c>
      <c r="S12" s="33" t="s">
        <v>17</v>
      </c>
      <c r="T12" s="34" t="s">
        <v>18</v>
      </c>
      <c r="U12" s="48" t="s">
        <v>19</v>
      </c>
    </row>
    <row r="13" spans="1:21" ht="36" customHeight="1" thickBot="1" x14ac:dyDescent="0.3">
      <c r="A13" s="40" t="s">
        <v>23</v>
      </c>
      <c r="B13" s="35">
        <v>1</v>
      </c>
      <c r="C13" s="4"/>
      <c r="D13" s="1"/>
      <c r="E13" s="4"/>
      <c r="F13" s="1"/>
      <c r="G13" s="4"/>
      <c r="H13" s="1"/>
      <c r="I13" s="4"/>
      <c r="J13" s="1"/>
      <c r="K13" s="4"/>
      <c r="L13" s="1"/>
      <c r="M13" s="4"/>
      <c r="N13" s="1"/>
      <c r="O13" s="4"/>
      <c r="P13" s="1"/>
      <c r="Q13" s="63"/>
      <c r="R13" s="4"/>
      <c r="S13" s="64"/>
      <c r="T13" s="4"/>
      <c r="U13" s="49">
        <f>SUM(C13:T13)</f>
        <v>0</v>
      </c>
    </row>
    <row r="14" spans="1:21" ht="36" customHeight="1" thickBot="1" x14ac:dyDescent="0.3">
      <c r="A14" s="41" t="s">
        <v>27</v>
      </c>
      <c r="B14" s="36">
        <v>2</v>
      </c>
      <c r="C14" s="2"/>
      <c r="D14" s="3"/>
      <c r="E14" s="2"/>
      <c r="F14" s="3"/>
      <c r="G14" s="2"/>
      <c r="H14" s="3"/>
      <c r="I14" s="2"/>
      <c r="J14" s="3"/>
      <c r="K14" s="2"/>
      <c r="L14" s="3"/>
      <c r="M14" s="2"/>
      <c r="N14" s="3"/>
      <c r="O14" s="2"/>
      <c r="P14" s="3"/>
      <c r="Q14" s="65"/>
      <c r="R14" s="2"/>
      <c r="S14" s="66"/>
      <c r="T14" s="2"/>
      <c r="U14" s="49">
        <f>SUM(C14:T14)</f>
        <v>0</v>
      </c>
    </row>
    <row r="15" spans="1:21" ht="42.75" customHeight="1" thickBot="1" x14ac:dyDescent="0.3">
      <c r="A15" s="51" t="s">
        <v>24</v>
      </c>
      <c r="B15" s="52">
        <v>3</v>
      </c>
      <c r="C15" s="55">
        <f t="shared" ref="C15:T15" si="0">SUM(C13:C14)</f>
        <v>0</v>
      </c>
      <c r="D15" s="55">
        <f t="shared" si="0"/>
        <v>0</v>
      </c>
      <c r="E15" s="55">
        <f t="shared" si="0"/>
        <v>0</v>
      </c>
      <c r="F15" s="55">
        <f t="shared" si="0"/>
        <v>0</v>
      </c>
      <c r="G15" s="55">
        <f t="shared" si="0"/>
        <v>0</v>
      </c>
      <c r="H15" s="55">
        <f t="shared" si="0"/>
        <v>0</v>
      </c>
      <c r="I15" s="55">
        <f t="shared" si="0"/>
        <v>0</v>
      </c>
      <c r="J15" s="55">
        <f t="shared" si="0"/>
        <v>0</v>
      </c>
      <c r="K15" s="55">
        <f t="shared" si="0"/>
        <v>0</v>
      </c>
      <c r="L15" s="55">
        <f t="shared" si="0"/>
        <v>0</v>
      </c>
      <c r="M15" s="55">
        <f t="shared" si="0"/>
        <v>0</v>
      </c>
      <c r="N15" s="55">
        <f t="shared" si="0"/>
        <v>0</v>
      </c>
      <c r="O15" s="55">
        <f t="shared" si="0"/>
        <v>0</v>
      </c>
      <c r="P15" s="55">
        <f t="shared" si="0"/>
        <v>0</v>
      </c>
      <c r="Q15" s="53">
        <f t="shared" si="0"/>
        <v>0</v>
      </c>
      <c r="R15" s="54">
        <f t="shared" si="0"/>
        <v>0</v>
      </c>
      <c r="S15" s="55">
        <f t="shared" si="0"/>
        <v>0</v>
      </c>
      <c r="T15" s="56">
        <f t="shared" si="0"/>
        <v>0</v>
      </c>
      <c r="U15" s="50">
        <f>SUM(C15:T15)</f>
        <v>0</v>
      </c>
    </row>
    <row r="16" spans="1:21" ht="41.25" customHeight="1" thickBot="1" x14ac:dyDescent="0.3">
      <c r="A16" s="42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9"/>
    </row>
    <row r="17" spans="1:21" ht="36" customHeight="1" thickBot="1" x14ac:dyDescent="0.3">
      <c r="A17" s="43" t="s">
        <v>25</v>
      </c>
      <c r="B17" s="35">
        <v>4</v>
      </c>
      <c r="C17" s="4"/>
      <c r="D17" s="1"/>
      <c r="E17" s="4"/>
      <c r="F17" s="1"/>
      <c r="G17" s="4"/>
      <c r="H17" s="1"/>
      <c r="I17" s="4"/>
      <c r="J17" s="1"/>
      <c r="K17" s="4"/>
      <c r="L17" s="1"/>
      <c r="M17" s="4"/>
      <c r="N17" s="1"/>
      <c r="O17" s="4"/>
      <c r="P17" s="1"/>
      <c r="Q17" s="63"/>
      <c r="R17" s="4"/>
      <c r="S17" s="64"/>
      <c r="T17" s="4"/>
      <c r="U17" s="61">
        <f>SUM(C17:T17)</f>
        <v>0</v>
      </c>
    </row>
    <row r="18" spans="1:21" ht="36" customHeight="1" thickBot="1" x14ac:dyDescent="0.3">
      <c r="A18" s="41" t="s">
        <v>28</v>
      </c>
      <c r="B18" s="36">
        <v>5</v>
      </c>
      <c r="C18" s="2"/>
      <c r="D18" s="3"/>
      <c r="E18" s="2"/>
      <c r="F18" s="3"/>
      <c r="G18" s="2"/>
      <c r="H18" s="3"/>
      <c r="I18" s="2"/>
      <c r="J18" s="3"/>
      <c r="K18" s="2"/>
      <c r="L18" s="3"/>
      <c r="M18" s="2"/>
      <c r="N18" s="3"/>
      <c r="O18" s="2"/>
      <c r="P18" s="3"/>
      <c r="Q18" s="65"/>
      <c r="R18" s="2"/>
      <c r="S18" s="66"/>
      <c r="T18" s="2"/>
      <c r="U18" s="49">
        <f>SUM(C18:T18)</f>
        <v>0</v>
      </c>
    </row>
    <row r="19" spans="1:21" ht="42.75" customHeight="1" x14ac:dyDescent="0.25">
      <c r="A19" s="57" t="s">
        <v>29</v>
      </c>
      <c r="B19" s="58">
        <v>6</v>
      </c>
      <c r="C19" s="59">
        <f t="shared" ref="C19:T19" si="1">SUM(C17:C18)</f>
        <v>0</v>
      </c>
      <c r="D19" s="59">
        <f t="shared" si="1"/>
        <v>0</v>
      </c>
      <c r="E19" s="59">
        <f t="shared" si="1"/>
        <v>0</v>
      </c>
      <c r="F19" s="59">
        <f t="shared" si="1"/>
        <v>0</v>
      </c>
      <c r="G19" s="59">
        <f t="shared" si="1"/>
        <v>0</v>
      </c>
      <c r="H19" s="59">
        <f t="shared" si="1"/>
        <v>0</v>
      </c>
      <c r="I19" s="59">
        <f t="shared" si="1"/>
        <v>0</v>
      </c>
      <c r="J19" s="59">
        <f t="shared" si="1"/>
        <v>0</v>
      </c>
      <c r="K19" s="59">
        <f t="shared" si="1"/>
        <v>0</v>
      </c>
      <c r="L19" s="59">
        <f t="shared" si="1"/>
        <v>0</v>
      </c>
      <c r="M19" s="59">
        <f t="shared" si="1"/>
        <v>0</v>
      </c>
      <c r="N19" s="59">
        <f t="shared" si="1"/>
        <v>0</v>
      </c>
      <c r="O19" s="59">
        <f t="shared" si="1"/>
        <v>0</v>
      </c>
      <c r="P19" s="59">
        <f t="shared" si="1"/>
        <v>0</v>
      </c>
      <c r="Q19" s="59">
        <f t="shared" si="1"/>
        <v>0</v>
      </c>
      <c r="R19" s="59">
        <f t="shared" si="1"/>
        <v>0</v>
      </c>
      <c r="S19" s="59">
        <f t="shared" si="1"/>
        <v>0</v>
      </c>
      <c r="T19" s="59">
        <f t="shared" si="1"/>
        <v>0</v>
      </c>
      <c r="U19" s="60">
        <f>SUM(C19:T19)</f>
        <v>0</v>
      </c>
    </row>
  </sheetData>
  <mergeCells count="20">
    <mergeCell ref="A1:U1"/>
    <mergeCell ref="A2:U2"/>
    <mergeCell ref="B3:I3"/>
    <mergeCell ref="P3:T3"/>
    <mergeCell ref="B4:I4"/>
    <mergeCell ref="P4:Q4"/>
    <mergeCell ref="C8:P8"/>
    <mergeCell ref="S4:T4"/>
    <mergeCell ref="S8:T11"/>
    <mergeCell ref="O9:P9"/>
    <mergeCell ref="C10:D11"/>
    <mergeCell ref="B6:I6"/>
    <mergeCell ref="E10:F11"/>
    <mergeCell ref="Q8:R11"/>
    <mergeCell ref="G10:H11"/>
    <mergeCell ref="I10:J11"/>
    <mergeCell ref="K10:L11"/>
    <mergeCell ref="M10:N11"/>
    <mergeCell ref="P5:T5"/>
    <mergeCell ref="P6:T6"/>
  </mergeCells>
  <pageMargins left="1" right="1" top="1" bottom="1" header="0.5" footer="0.5"/>
  <pageSetup paperSize="5" scale="75" orientation="landscape" horizontalDpi="1200" verticalDpi="1200" r:id="rId1"/>
  <headerFooter alignWithMargins="0">
    <oddFooter>&amp;LMHEC S-1 (3/87) REVISED (3/10)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opLeftCell="B1" workbookViewId="0">
      <selection activeCell="B6" sqref="B6:I6"/>
    </sheetView>
  </sheetViews>
  <sheetFormatPr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15.75" x14ac:dyDescent="0.2">
      <c r="A2" s="107" t="s">
        <v>173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ht="15.75" x14ac:dyDescent="0.2">
      <c r="A3" s="62" t="s">
        <v>5</v>
      </c>
      <c r="B3" s="98" t="s">
        <v>174</v>
      </c>
      <c r="C3" s="99"/>
      <c r="D3" s="99"/>
      <c r="E3" s="99"/>
      <c r="F3" s="99"/>
      <c r="G3" s="99"/>
      <c r="H3" s="99"/>
      <c r="I3" s="99"/>
      <c r="J3" s="5"/>
      <c r="K3" s="5"/>
      <c r="L3" s="5"/>
      <c r="M3" s="5"/>
      <c r="N3" s="5"/>
      <c r="O3" s="6" t="s">
        <v>1</v>
      </c>
      <c r="P3" s="109">
        <f>+'PBC 1299-00'!P3:T3</f>
        <v>0</v>
      </c>
      <c r="Q3" s="109"/>
      <c r="R3" s="109"/>
      <c r="S3" s="109"/>
      <c r="T3" s="109"/>
      <c r="U3" s="5"/>
    </row>
    <row r="4" spans="1:21" ht="15.75" x14ac:dyDescent="0.2">
      <c r="A4" s="62" t="s">
        <v>30</v>
      </c>
      <c r="B4" s="98" t="s">
        <v>199</v>
      </c>
      <c r="C4" s="99"/>
      <c r="D4" s="99"/>
      <c r="E4" s="99"/>
      <c r="F4" s="99"/>
      <c r="G4" s="99"/>
      <c r="H4" s="99"/>
      <c r="I4" s="99"/>
      <c r="J4" s="5"/>
      <c r="K4" s="5"/>
      <c r="L4" s="5"/>
      <c r="M4" s="5"/>
      <c r="N4" s="5"/>
      <c r="O4" s="6" t="s">
        <v>2</v>
      </c>
      <c r="P4" s="85">
        <f>+'PBC 1299-00'!P4:Q4</f>
        <v>0</v>
      </c>
      <c r="Q4" s="85"/>
      <c r="R4" s="69" t="s">
        <v>3</v>
      </c>
      <c r="S4" s="85">
        <f>+'PBC 1299-00'!S4:T4</f>
        <v>0</v>
      </c>
      <c r="T4" s="85"/>
      <c r="U4" s="5"/>
    </row>
    <row r="5" spans="1:21" ht="15.75" x14ac:dyDescent="0.2">
      <c r="A5" s="62" t="s">
        <v>21</v>
      </c>
      <c r="B5" s="98" t="s">
        <v>200</v>
      </c>
      <c r="C5" s="99"/>
      <c r="D5" s="99"/>
      <c r="E5" s="99"/>
      <c r="F5" s="99"/>
      <c r="G5" s="99"/>
      <c r="H5" s="99"/>
      <c r="I5" s="99"/>
      <c r="J5" s="5"/>
      <c r="K5" s="5"/>
      <c r="L5" s="5"/>
      <c r="M5" s="5"/>
      <c r="N5" s="5"/>
      <c r="O5" s="6" t="s">
        <v>4</v>
      </c>
      <c r="P5" s="85">
        <f>+'PBC 1299-00'!P5:T5</f>
        <v>0</v>
      </c>
      <c r="Q5" s="85"/>
      <c r="R5" s="85"/>
      <c r="S5" s="85"/>
      <c r="T5" s="85"/>
      <c r="U5" s="5"/>
    </row>
    <row r="6" spans="1:21" ht="15.75" x14ac:dyDescent="0.25">
      <c r="A6" s="10" t="s">
        <v>22</v>
      </c>
      <c r="B6" s="100">
        <f>+'PBC 1299-00'!B6:I6</f>
        <v>0</v>
      </c>
      <c r="C6" s="101"/>
      <c r="D6" s="101"/>
      <c r="E6" s="101"/>
      <c r="F6" s="101"/>
      <c r="G6" s="101"/>
      <c r="H6" s="101"/>
      <c r="I6" s="101"/>
      <c r="J6" s="5"/>
      <c r="K6" s="5"/>
      <c r="L6" s="5"/>
      <c r="M6" s="5"/>
      <c r="N6" s="5"/>
      <c r="O6" s="6" t="s">
        <v>6</v>
      </c>
      <c r="P6" s="84">
        <f>+'PBC 1299-00'!P6:T6</f>
        <v>0</v>
      </c>
      <c r="Q6" s="84"/>
      <c r="R6" s="84"/>
      <c r="S6" s="84"/>
      <c r="T6" s="84"/>
      <c r="U6" s="5"/>
    </row>
    <row r="7" spans="1:21" ht="15.75" x14ac:dyDescent="0.25">
      <c r="A7" s="7"/>
      <c r="B7" s="8"/>
      <c r="C7" s="9"/>
      <c r="D7" s="9"/>
      <c r="E7" s="9"/>
      <c r="F7" s="10"/>
      <c r="G7" s="8"/>
      <c r="H7" s="11"/>
      <c r="I7" s="9"/>
      <c r="J7" s="11"/>
      <c r="K7" s="9"/>
      <c r="L7" s="11"/>
      <c r="M7" s="11"/>
      <c r="N7" s="11"/>
      <c r="O7" s="6"/>
      <c r="P7" s="11"/>
      <c r="Q7" s="11"/>
      <c r="R7" s="11"/>
      <c r="S7" s="11"/>
      <c r="T7" s="11"/>
      <c r="U7" s="11"/>
    </row>
    <row r="8" spans="1:21" ht="18" x14ac:dyDescent="0.25">
      <c r="A8" s="12"/>
      <c r="B8" s="13"/>
      <c r="C8" s="91" t="s">
        <v>7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74" t="s">
        <v>31</v>
      </c>
      <c r="R8" s="93"/>
      <c r="S8" s="74" t="s">
        <v>20</v>
      </c>
      <c r="T8" s="75"/>
      <c r="U8" s="45"/>
    </row>
    <row r="9" spans="1:21" ht="18.75" thickBot="1" x14ac:dyDescent="0.3">
      <c r="A9" s="14"/>
      <c r="B9" s="15"/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8"/>
      <c r="M9" s="19"/>
      <c r="N9" s="20"/>
      <c r="O9" s="89" t="s">
        <v>9</v>
      </c>
      <c r="P9" s="90"/>
      <c r="Q9" s="94"/>
      <c r="R9" s="95"/>
      <c r="S9" s="76"/>
      <c r="T9" s="77"/>
      <c r="U9" s="46"/>
    </row>
    <row r="10" spans="1:21" ht="18" x14ac:dyDescent="0.25">
      <c r="A10" s="21" t="s">
        <v>26</v>
      </c>
      <c r="B10" s="22"/>
      <c r="C10" s="80" t="s">
        <v>10</v>
      </c>
      <c r="D10" s="102"/>
      <c r="E10" s="80" t="s">
        <v>11</v>
      </c>
      <c r="F10" s="81"/>
      <c r="G10" s="80" t="s">
        <v>12</v>
      </c>
      <c r="H10" s="81"/>
      <c r="I10" s="80" t="s">
        <v>13</v>
      </c>
      <c r="J10" s="86"/>
      <c r="K10" s="80" t="s">
        <v>14</v>
      </c>
      <c r="L10" s="81"/>
      <c r="M10" s="80" t="s">
        <v>15</v>
      </c>
      <c r="N10" s="86"/>
      <c r="O10" s="23"/>
      <c r="P10" s="24"/>
      <c r="Q10" s="94"/>
      <c r="R10" s="95"/>
      <c r="S10" s="76"/>
      <c r="T10" s="77"/>
      <c r="U10" s="47"/>
    </row>
    <row r="11" spans="1:21" ht="18" x14ac:dyDescent="0.25">
      <c r="A11" s="21"/>
      <c r="B11" s="22"/>
      <c r="C11" s="103"/>
      <c r="D11" s="104"/>
      <c r="E11" s="82"/>
      <c r="F11" s="83"/>
      <c r="G11" s="82"/>
      <c r="H11" s="83"/>
      <c r="I11" s="87"/>
      <c r="J11" s="88"/>
      <c r="K11" s="82"/>
      <c r="L11" s="83"/>
      <c r="M11" s="87"/>
      <c r="N11" s="88"/>
      <c r="O11" s="25"/>
      <c r="P11" s="44"/>
      <c r="Q11" s="96"/>
      <c r="R11" s="97"/>
      <c r="S11" s="78"/>
      <c r="T11" s="79"/>
      <c r="U11" s="47"/>
    </row>
    <row r="12" spans="1:21" ht="13.5" thickBot="1" x14ac:dyDescent="0.25">
      <c r="A12" s="21"/>
      <c r="B12" s="26" t="s">
        <v>16</v>
      </c>
      <c r="C12" s="27" t="s">
        <v>17</v>
      </c>
      <c r="D12" s="28" t="s">
        <v>18</v>
      </c>
      <c r="E12" s="27" t="s">
        <v>17</v>
      </c>
      <c r="F12" s="28" t="s">
        <v>18</v>
      </c>
      <c r="G12" s="27" t="s">
        <v>17</v>
      </c>
      <c r="H12" s="28" t="s">
        <v>18</v>
      </c>
      <c r="I12" s="27" t="s">
        <v>17</v>
      </c>
      <c r="J12" s="28" t="s">
        <v>18</v>
      </c>
      <c r="K12" s="27" t="s">
        <v>17</v>
      </c>
      <c r="L12" s="28" t="s">
        <v>18</v>
      </c>
      <c r="M12" s="27" t="s">
        <v>17</v>
      </c>
      <c r="N12" s="29" t="s">
        <v>18</v>
      </c>
      <c r="O12" s="27" t="s">
        <v>17</v>
      </c>
      <c r="P12" s="30" t="s">
        <v>18</v>
      </c>
      <c r="Q12" s="31" t="s">
        <v>17</v>
      </c>
      <c r="R12" s="32" t="s">
        <v>18</v>
      </c>
      <c r="S12" s="33" t="s">
        <v>17</v>
      </c>
      <c r="T12" s="34" t="s">
        <v>18</v>
      </c>
      <c r="U12" s="48" t="s">
        <v>19</v>
      </c>
    </row>
    <row r="13" spans="1:21" ht="36" customHeight="1" thickBot="1" x14ac:dyDescent="0.3">
      <c r="A13" s="40" t="s">
        <v>23</v>
      </c>
      <c r="B13" s="35">
        <v>1</v>
      </c>
      <c r="C13" s="4"/>
      <c r="D13" s="1"/>
      <c r="E13" s="4"/>
      <c r="F13" s="1"/>
      <c r="G13" s="4"/>
      <c r="H13" s="1"/>
      <c r="I13" s="4"/>
      <c r="J13" s="1"/>
      <c r="K13" s="4"/>
      <c r="L13" s="1"/>
      <c r="M13" s="4"/>
      <c r="N13" s="1"/>
      <c r="O13" s="4"/>
      <c r="P13" s="1"/>
      <c r="Q13" s="63"/>
      <c r="R13" s="4"/>
      <c r="S13" s="64"/>
      <c r="T13" s="4"/>
      <c r="U13" s="49">
        <f>SUM(C13:T13)</f>
        <v>0</v>
      </c>
    </row>
    <row r="14" spans="1:21" ht="36" customHeight="1" thickBot="1" x14ac:dyDescent="0.3">
      <c r="A14" s="41" t="s">
        <v>27</v>
      </c>
      <c r="B14" s="36">
        <v>2</v>
      </c>
      <c r="C14" s="2"/>
      <c r="D14" s="3"/>
      <c r="E14" s="2"/>
      <c r="F14" s="3"/>
      <c r="G14" s="2"/>
      <c r="H14" s="3"/>
      <c r="I14" s="2"/>
      <c r="J14" s="3"/>
      <c r="K14" s="2"/>
      <c r="L14" s="3"/>
      <c r="M14" s="2"/>
      <c r="N14" s="3"/>
      <c r="O14" s="2"/>
      <c r="P14" s="3"/>
      <c r="Q14" s="65"/>
      <c r="R14" s="2"/>
      <c r="S14" s="66"/>
      <c r="T14" s="2"/>
      <c r="U14" s="49">
        <f>SUM(C14:T14)</f>
        <v>0</v>
      </c>
    </row>
    <row r="15" spans="1:21" ht="42.75" customHeight="1" thickBot="1" x14ac:dyDescent="0.3">
      <c r="A15" s="51" t="s">
        <v>24</v>
      </c>
      <c r="B15" s="52">
        <v>3</v>
      </c>
      <c r="C15" s="55">
        <f t="shared" ref="C15:T15" si="0">SUM(C13:C14)</f>
        <v>0</v>
      </c>
      <c r="D15" s="55">
        <f t="shared" si="0"/>
        <v>0</v>
      </c>
      <c r="E15" s="55">
        <f t="shared" si="0"/>
        <v>0</v>
      </c>
      <c r="F15" s="55">
        <f t="shared" si="0"/>
        <v>0</v>
      </c>
      <c r="G15" s="55">
        <f t="shared" si="0"/>
        <v>0</v>
      </c>
      <c r="H15" s="55">
        <f t="shared" si="0"/>
        <v>0</v>
      </c>
      <c r="I15" s="55">
        <f t="shared" si="0"/>
        <v>0</v>
      </c>
      <c r="J15" s="55">
        <f t="shared" si="0"/>
        <v>0</v>
      </c>
      <c r="K15" s="55">
        <f t="shared" si="0"/>
        <v>0</v>
      </c>
      <c r="L15" s="55">
        <f t="shared" si="0"/>
        <v>0</v>
      </c>
      <c r="M15" s="55">
        <f t="shared" si="0"/>
        <v>0</v>
      </c>
      <c r="N15" s="55">
        <f t="shared" si="0"/>
        <v>0</v>
      </c>
      <c r="O15" s="55">
        <f t="shared" si="0"/>
        <v>0</v>
      </c>
      <c r="P15" s="55">
        <f t="shared" si="0"/>
        <v>0</v>
      </c>
      <c r="Q15" s="53">
        <f t="shared" si="0"/>
        <v>0</v>
      </c>
      <c r="R15" s="54">
        <f t="shared" si="0"/>
        <v>0</v>
      </c>
      <c r="S15" s="55">
        <f t="shared" si="0"/>
        <v>0</v>
      </c>
      <c r="T15" s="56">
        <f t="shared" si="0"/>
        <v>0</v>
      </c>
      <c r="U15" s="50">
        <f>SUM(C15:T15)</f>
        <v>0</v>
      </c>
    </row>
    <row r="16" spans="1:21" ht="41.25" customHeight="1" thickBot="1" x14ac:dyDescent="0.3">
      <c r="A16" s="42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9"/>
    </row>
    <row r="17" spans="1:21" ht="36" customHeight="1" thickBot="1" x14ac:dyDescent="0.3">
      <c r="A17" s="43" t="s">
        <v>25</v>
      </c>
      <c r="B17" s="35">
        <v>4</v>
      </c>
      <c r="C17" s="4"/>
      <c r="D17" s="1"/>
      <c r="E17" s="4"/>
      <c r="F17" s="1"/>
      <c r="G17" s="4"/>
      <c r="H17" s="1"/>
      <c r="I17" s="4"/>
      <c r="J17" s="1"/>
      <c r="K17" s="4"/>
      <c r="L17" s="1"/>
      <c r="M17" s="4"/>
      <c r="N17" s="1"/>
      <c r="O17" s="4"/>
      <c r="P17" s="1"/>
      <c r="Q17" s="63"/>
      <c r="R17" s="4"/>
      <c r="S17" s="64"/>
      <c r="T17" s="4"/>
      <c r="U17" s="61">
        <f>SUM(C17:T17)</f>
        <v>0</v>
      </c>
    </row>
    <row r="18" spans="1:21" ht="36" customHeight="1" thickBot="1" x14ac:dyDescent="0.3">
      <c r="A18" s="41" t="s">
        <v>28</v>
      </c>
      <c r="B18" s="36">
        <v>5</v>
      </c>
      <c r="C18" s="2"/>
      <c r="D18" s="3"/>
      <c r="E18" s="2"/>
      <c r="F18" s="3"/>
      <c r="G18" s="2"/>
      <c r="H18" s="3"/>
      <c r="I18" s="2"/>
      <c r="J18" s="3"/>
      <c r="K18" s="2"/>
      <c r="L18" s="3"/>
      <c r="M18" s="2"/>
      <c r="N18" s="3"/>
      <c r="O18" s="2"/>
      <c r="P18" s="3"/>
      <c r="Q18" s="65"/>
      <c r="R18" s="2"/>
      <c r="S18" s="66"/>
      <c r="T18" s="2"/>
      <c r="U18" s="49">
        <f>SUM(C18:T18)</f>
        <v>0</v>
      </c>
    </row>
    <row r="19" spans="1:21" ht="42.75" customHeight="1" x14ac:dyDescent="0.25">
      <c r="A19" s="57" t="s">
        <v>29</v>
      </c>
      <c r="B19" s="58">
        <v>6</v>
      </c>
      <c r="C19" s="59">
        <f t="shared" ref="C19:T19" si="1">SUM(C17:C18)</f>
        <v>0</v>
      </c>
      <c r="D19" s="59">
        <f t="shared" si="1"/>
        <v>0</v>
      </c>
      <c r="E19" s="59">
        <f t="shared" si="1"/>
        <v>0</v>
      </c>
      <c r="F19" s="59">
        <f t="shared" si="1"/>
        <v>0</v>
      </c>
      <c r="G19" s="59">
        <f t="shared" si="1"/>
        <v>0</v>
      </c>
      <c r="H19" s="59">
        <f t="shared" si="1"/>
        <v>0</v>
      </c>
      <c r="I19" s="59">
        <f t="shared" si="1"/>
        <v>0</v>
      </c>
      <c r="J19" s="59">
        <f t="shared" si="1"/>
        <v>0</v>
      </c>
      <c r="K19" s="59">
        <f t="shared" si="1"/>
        <v>0</v>
      </c>
      <c r="L19" s="59">
        <f t="shared" si="1"/>
        <v>0</v>
      </c>
      <c r="M19" s="59">
        <f t="shared" si="1"/>
        <v>0</v>
      </c>
      <c r="N19" s="59">
        <f t="shared" si="1"/>
        <v>0</v>
      </c>
      <c r="O19" s="59">
        <f t="shared" si="1"/>
        <v>0</v>
      </c>
      <c r="P19" s="59">
        <f t="shared" si="1"/>
        <v>0</v>
      </c>
      <c r="Q19" s="59">
        <f t="shared" si="1"/>
        <v>0</v>
      </c>
      <c r="R19" s="59">
        <f t="shared" si="1"/>
        <v>0</v>
      </c>
      <c r="S19" s="59">
        <f t="shared" si="1"/>
        <v>0</v>
      </c>
      <c r="T19" s="59">
        <f t="shared" si="1"/>
        <v>0</v>
      </c>
      <c r="U19" s="60">
        <f>SUM(C19:T19)</f>
        <v>0</v>
      </c>
    </row>
  </sheetData>
  <mergeCells count="21">
    <mergeCell ref="P5:T5"/>
    <mergeCell ref="O9:P9"/>
    <mergeCell ref="C10:D11"/>
    <mergeCell ref="B6:I6"/>
    <mergeCell ref="E10:F11"/>
    <mergeCell ref="Q8:R11"/>
    <mergeCell ref="I10:J11"/>
    <mergeCell ref="C8:P8"/>
    <mergeCell ref="S8:T11"/>
    <mergeCell ref="P6:T6"/>
    <mergeCell ref="G10:H11"/>
    <mergeCell ref="K10:L11"/>
    <mergeCell ref="M10:N11"/>
    <mergeCell ref="B5:I5"/>
    <mergeCell ref="A1:U1"/>
    <mergeCell ref="A2:U2"/>
    <mergeCell ref="B3:I3"/>
    <mergeCell ref="P3:T3"/>
    <mergeCell ref="B4:I4"/>
    <mergeCell ref="P4:Q4"/>
    <mergeCell ref="S4:T4"/>
  </mergeCells>
  <pageMargins left="1" right="1" top="1" bottom="1" header="0.5" footer="0.5"/>
  <pageSetup paperSize="5" scale="75" orientation="landscape" horizontalDpi="1200" verticalDpi="1200" r:id="rId1"/>
  <headerFooter alignWithMargins="0">
    <oddFooter>&amp;LMHEC S-1 (3/87) REVISED (3/10)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>
      <selection activeCell="B6" sqref="B6:I6"/>
    </sheetView>
  </sheetViews>
  <sheetFormatPr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15.75" x14ac:dyDescent="0.2">
      <c r="A2" s="107" t="s">
        <v>173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ht="15.75" x14ac:dyDescent="0.2">
      <c r="A3" s="62" t="s">
        <v>5</v>
      </c>
      <c r="B3" s="98" t="s">
        <v>174</v>
      </c>
      <c r="C3" s="99"/>
      <c r="D3" s="99"/>
      <c r="E3" s="99"/>
      <c r="F3" s="99"/>
      <c r="G3" s="99"/>
      <c r="H3" s="99"/>
      <c r="I3" s="99"/>
      <c r="J3" s="5"/>
      <c r="K3" s="5"/>
      <c r="L3" s="5"/>
      <c r="M3" s="5"/>
      <c r="N3" s="5"/>
      <c r="O3" s="6" t="s">
        <v>1</v>
      </c>
      <c r="P3" s="109">
        <f>+'PBC 1299-00'!P3:T3</f>
        <v>0</v>
      </c>
      <c r="Q3" s="109"/>
      <c r="R3" s="109"/>
      <c r="S3" s="109"/>
      <c r="T3" s="109"/>
      <c r="U3" s="5"/>
    </row>
    <row r="4" spans="1:21" ht="15.75" x14ac:dyDescent="0.2">
      <c r="A4" s="62" t="s">
        <v>30</v>
      </c>
      <c r="B4" s="98" t="s">
        <v>199</v>
      </c>
      <c r="C4" s="99"/>
      <c r="D4" s="99"/>
      <c r="E4" s="99"/>
      <c r="F4" s="99"/>
      <c r="G4" s="99"/>
      <c r="H4" s="99"/>
      <c r="I4" s="99"/>
      <c r="J4" s="5"/>
      <c r="K4" s="5"/>
      <c r="L4" s="5"/>
      <c r="M4" s="5"/>
      <c r="N4" s="5"/>
      <c r="O4" s="6" t="s">
        <v>2</v>
      </c>
      <c r="P4" s="85">
        <f>+'PBC 1299-00'!P4:Q4</f>
        <v>0</v>
      </c>
      <c r="Q4" s="85"/>
      <c r="R4" s="69" t="s">
        <v>3</v>
      </c>
      <c r="S4" s="85">
        <f>+'PBC 1299-00'!S4:T4</f>
        <v>0</v>
      </c>
      <c r="T4" s="85"/>
      <c r="U4" s="5"/>
    </row>
    <row r="5" spans="1:21" ht="15.75" x14ac:dyDescent="0.2">
      <c r="A5" s="62" t="s">
        <v>21</v>
      </c>
      <c r="B5" s="98" t="s">
        <v>201</v>
      </c>
      <c r="C5" s="99"/>
      <c r="D5" s="99"/>
      <c r="E5" s="99"/>
      <c r="F5" s="99"/>
      <c r="G5" s="99"/>
      <c r="H5" s="99"/>
      <c r="I5" s="99"/>
      <c r="J5" s="5"/>
      <c r="K5" s="5"/>
      <c r="L5" s="5"/>
      <c r="M5" s="5"/>
      <c r="N5" s="5"/>
      <c r="O5" s="6" t="s">
        <v>4</v>
      </c>
      <c r="P5" s="85">
        <f>+'PBC 1299-00'!P5:T5</f>
        <v>0</v>
      </c>
      <c r="Q5" s="85"/>
      <c r="R5" s="85"/>
      <c r="S5" s="85"/>
      <c r="T5" s="85"/>
      <c r="U5" s="5"/>
    </row>
    <row r="6" spans="1:21" ht="15.75" x14ac:dyDescent="0.25">
      <c r="A6" s="10" t="s">
        <v>22</v>
      </c>
      <c r="B6" s="100">
        <f>+'PBC 1299-00'!B6:I6</f>
        <v>0</v>
      </c>
      <c r="C6" s="101"/>
      <c r="D6" s="101"/>
      <c r="E6" s="101"/>
      <c r="F6" s="101"/>
      <c r="G6" s="101"/>
      <c r="H6" s="101"/>
      <c r="I6" s="101"/>
      <c r="J6" s="5"/>
      <c r="K6" s="5"/>
      <c r="L6" s="5"/>
      <c r="M6" s="5"/>
      <c r="N6" s="5"/>
      <c r="O6" s="6" t="s">
        <v>6</v>
      </c>
      <c r="P6" s="84">
        <f>+'PBC 1299-00'!P6:T6</f>
        <v>0</v>
      </c>
      <c r="Q6" s="84"/>
      <c r="R6" s="84"/>
      <c r="S6" s="84"/>
      <c r="T6" s="84"/>
      <c r="U6" s="5"/>
    </row>
    <row r="7" spans="1:21" ht="15.75" x14ac:dyDescent="0.25">
      <c r="A7" s="7"/>
      <c r="B7" s="8"/>
      <c r="C7" s="9"/>
      <c r="D7" s="9"/>
      <c r="E7" s="9"/>
      <c r="F7" s="10"/>
      <c r="G7" s="8"/>
      <c r="H7" s="11"/>
      <c r="I7" s="9"/>
      <c r="J7" s="11"/>
      <c r="K7" s="9"/>
      <c r="L7" s="11"/>
      <c r="M7" s="11"/>
      <c r="N7" s="11"/>
      <c r="O7" s="6"/>
      <c r="P7" s="11"/>
      <c r="Q7" s="11"/>
      <c r="R7" s="11"/>
      <c r="S7" s="11"/>
      <c r="T7" s="11"/>
      <c r="U7" s="11"/>
    </row>
    <row r="8" spans="1:21" ht="18" x14ac:dyDescent="0.25">
      <c r="A8" s="12"/>
      <c r="B8" s="13"/>
      <c r="C8" s="91" t="s">
        <v>7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74" t="s">
        <v>31</v>
      </c>
      <c r="R8" s="93"/>
      <c r="S8" s="74" t="s">
        <v>20</v>
      </c>
      <c r="T8" s="75"/>
      <c r="U8" s="45"/>
    </row>
    <row r="9" spans="1:21" ht="18.75" thickBot="1" x14ac:dyDescent="0.3">
      <c r="A9" s="14"/>
      <c r="B9" s="15"/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8"/>
      <c r="M9" s="19"/>
      <c r="N9" s="20"/>
      <c r="O9" s="89" t="s">
        <v>9</v>
      </c>
      <c r="P9" s="90"/>
      <c r="Q9" s="94"/>
      <c r="R9" s="95"/>
      <c r="S9" s="76"/>
      <c r="T9" s="77"/>
      <c r="U9" s="46"/>
    </row>
    <row r="10" spans="1:21" ht="18" x14ac:dyDescent="0.25">
      <c r="A10" s="21" t="s">
        <v>26</v>
      </c>
      <c r="B10" s="22"/>
      <c r="C10" s="80" t="s">
        <v>10</v>
      </c>
      <c r="D10" s="102"/>
      <c r="E10" s="80" t="s">
        <v>11</v>
      </c>
      <c r="F10" s="81"/>
      <c r="G10" s="80" t="s">
        <v>12</v>
      </c>
      <c r="H10" s="81"/>
      <c r="I10" s="80" t="s">
        <v>13</v>
      </c>
      <c r="J10" s="86"/>
      <c r="K10" s="80" t="s">
        <v>14</v>
      </c>
      <c r="L10" s="81"/>
      <c r="M10" s="80" t="s">
        <v>15</v>
      </c>
      <c r="N10" s="86"/>
      <c r="O10" s="23"/>
      <c r="P10" s="24"/>
      <c r="Q10" s="94"/>
      <c r="R10" s="95"/>
      <c r="S10" s="76"/>
      <c r="T10" s="77"/>
      <c r="U10" s="47"/>
    </row>
    <row r="11" spans="1:21" ht="18" x14ac:dyDescent="0.25">
      <c r="A11" s="21"/>
      <c r="B11" s="22"/>
      <c r="C11" s="103"/>
      <c r="D11" s="104"/>
      <c r="E11" s="82"/>
      <c r="F11" s="83"/>
      <c r="G11" s="82"/>
      <c r="H11" s="83"/>
      <c r="I11" s="87"/>
      <c r="J11" s="88"/>
      <c r="K11" s="82"/>
      <c r="L11" s="83"/>
      <c r="M11" s="87"/>
      <c r="N11" s="88"/>
      <c r="O11" s="25"/>
      <c r="P11" s="44"/>
      <c r="Q11" s="96"/>
      <c r="R11" s="97"/>
      <c r="S11" s="78"/>
      <c r="T11" s="79"/>
      <c r="U11" s="47"/>
    </row>
    <row r="12" spans="1:21" ht="13.5" thickBot="1" x14ac:dyDescent="0.25">
      <c r="A12" s="21"/>
      <c r="B12" s="26" t="s">
        <v>16</v>
      </c>
      <c r="C12" s="27" t="s">
        <v>17</v>
      </c>
      <c r="D12" s="28" t="s">
        <v>18</v>
      </c>
      <c r="E12" s="27" t="s">
        <v>17</v>
      </c>
      <c r="F12" s="28" t="s">
        <v>18</v>
      </c>
      <c r="G12" s="27" t="s">
        <v>17</v>
      </c>
      <c r="H12" s="28" t="s">
        <v>18</v>
      </c>
      <c r="I12" s="27" t="s">
        <v>17</v>
      </c>
      <c r="J12" s="28" t="s">
        <v>18</v>
      </c>
      <c r="K12" s="27" t="s">
        <v>17</v>
      </c>
      <c r="L12" s="28" t="s">
        <v>18</v>
      </c>
      <c r="M12" s="27" t="s">
        <v>17</v>
      </c>
      <c r="N12" s="29" t="s">
        <v>18</v>
      </c>
      <c r="O12" s="27" t="s">
        <v>17</v>
      </c>
      <c r="P12" s="30" t="s">
        <v>18</v>
      </c>
      <c r="Q12" s="31" t="s">
        <v>17</v>
      </c>
      <c r="R12" s="32" t="s">
        <v>18</v>
      </c>
      <c r="S12" s="33" t="s">
        <v>17</v>
      </c>
      <c r="T12" s="34" t="s">
        <v>18</v>
      </c>
      <c r="U12" s="48" t="s">
        <v>19</v>
      </c>
    </row>
    <row r="13" spans="1:21" ht="36" customHeight="1" thickBot="1" x14ac:dyDescent="0.3">
      <c r="A13" s="40" t="s">
        <v>23</v>
      </c>
      <c r="B13" s="35">
        <v>1</v>
      </c>
      <c r="C13" s="4"/>
      <c r="D13" s="1"/>
      <c r="E13" s="4"/>
      <c r="F13" s="1"/>
      <c r="G13" s="4"/>
      <c r="H13" s="1"/>
      <c r="I13" s="4"/>
      <c r="J13" s="1"/>
      <c r="K13" s="4"/>
      <c r="L13" s="1"/>
      <c r="M13" s="4"/>
      <c r="N13" s="1"/>
      <c r="O13" s="4"/>
      <c r="P13" s="1"/>
      <c r="Q13" s="63"/>
      <c r="R13" s="4"/>
      <c r="S13" s="64"/>
      <c r="T13" s="4"/>
      <c r="U13" s="49">
        <f>SUM(C13:T13)</f>
        <v>0</v>
      </c>
    </row>
    <row r="14" spans="1:21" ht="36" customHeight="1" thickBot="1" x14ac:dyDescent="0.3">
      <c r="A14" s="41" t="s">
        <v>27</v>
      </c>
      <c r="B14" s="36">
        <v>2</v>
      </c>
      <c r="C14" s="2"/>
      <c r="D14" s="3"/>
      <c r="E14" s="2"/>
      <c r="F14" s="3"/>
      <c r="G14" s="2"/>
      <c r="H14" s="3"/>
      <c r="I14" s="2"/>
      <c r="J14" s="3"/>
      <c r="K14" s="2"/>
      <c r="L14" s="3"/>
      <c r="M14" s="2"/>
      <c r="N14" s="3"/>
      <c r="O14" s="2"/>
      <c r="P14" s="3"/>
      <c r="Q14" s="65"/>
      <c r="R14" s="2"/>
      <c r="S14" s="66"/>
      <c r="T14" s="2"/>
      <c r="U14" s="49">
        <f>SUM(C14:T14)</f>
        <v>0</v>
      </c>
    </row>
    <row r="15" spans="1:21" ht="42.75" customHeight="1" thickBot="1" x14ac:dyDescent="0.3">
      <c r="A15" s="51" t="s">
        <v>24</v>
      </c>
      <c r="B15" s="52">
        <v>3</v>
      </c>
      <c r="C15" s="55">
        <f t="shared" ref="C15:T15" si="0">SUM(C13:C14)</f>
        <v>0</v>
      </c>
      <c r="D15" s="55">
        <f t="shared" si="0"/>
        <v>0</v>
      </c>
      <c r="E15" s="55">
        <f t="shared" si="0"/>
        <v>0</v>
      </c>
      <c r="F15" s="55">
        <f t="shared" si="0"/>
        <v>0</v>
      </c>
      <c r="G15" s="55">
        <f t="shared" si="0"/>
        <v>0</v>
      </c>
      <c r="H15" s="55">
        <f t="shared" si="0"/>
        <v>0</v>
      </c>
      <c r="I15" s="55">
        <f t="shared" si="0"/>
        <v>0</v>
      </c>
      <c r="J15" s="55">
        <f t="shared" si="0"/>
        <v>0</v>
      </c>
      <c r="K15" s="55">
        <f t="shared" si="0"/>
        <v>0</v>
      </c>
      <c r="L15" s="55">
        <f t="shared" si="0"/>
        <v>0</v>
      </c>
      <c r="M15" s="55">
        <f t="shared" si="0"/>
        <v>0</v>
      </c>
      <c r="N15" s="55">
        <f t="shared" si="0"/>
        <v>0</v>
      </c>
      <c r="O15" s="55">
        <f t="shared" si="0"/>
        <v>0</v>
      </c>
      <c r="P15" s="55">
        <f t="shared" si="0"/>
        <v>0</v>
      </c>
      <c r="Q15" s="53">
        <f t="shared" si="0"/>
        <v>0</v>
      </c>
      <c r="R15" s="54">
        <f t="shared" si="0"/>
        <v>0</v>
      </c>
      <c r="S15" s="55">
        <f t="shared" si="0"/>
        <v>0</v>
      </c>
      <c r="T15" s="56">
        <f t="shared" si="0"/>
        <v>0</v>
      </c>
      <c r="U15" s="50">
        <f>SUM(C15:T15)</f>
        <v>0</v>
      </c>
    </row>
    <row r="16" spans="1:21" ht="41.25" customHeight="1" thickBot="1" x14ac:dyDescent="0.3">
      <c r="A16" s="42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9"/>
    </row>
    <row r="17" spans="1:21" ht="36" customHeight="1" thickBot="1" x14ac:dyDescent="0.3">
      <c r="A17" s="43" t="s">
        <v>25</v>
      </c>
      <c r="B17" s="35">
        <v>4</v>
      </c>
      <c r="C17" s="4"/>
      <c r="D17" s="1"/>
      <c r="E17" s="4"/>
      <c r="F17" s="1"/>
      <c r="G17" s="4"/>
      <c r="H17" s="1"/>
      <c r="I17" s="4"/>
      <c r="J17" s="1"/>
      <c r="K17" s="4"/>
      <c r="L17" s="1"/>
      <c r="M17" s="4"/>
      <c r="N17" s="1"/>
      <c r="O17" s="4"/>
      <c r="P17" s="1"/>
      <c r="Q17" s="63"/>
      <c r="R17" s="4"/>
      <c r="S17" s="64"/>
      <c r="T17" s="4"/>
      <c r="U17" s="61">
        <f>SUM(C17:T17)</f>
        <v>0</v>
      </c>
    </row>
    <row r="18" spans="1:21" ht="36" customHeight="1" thickBot="1" x14ac:dyDescent="0.3">
      <c r="A18" s="41" t="s">
        <v>28</v>
      </c>
      <c r="B18" s="36">
        <v>5</v>
      </c>
      <c r="C18" s="2"/>
      <c r="D18" s="3"/>
      <c r="E18" s="2"/>
      <c r="F18" s="3"/>
      <c r="G18" s="2"/>
      <c r="H18" s="3"/>
      <c r="I18" s="2"/>
      <c r="J18" s="3"/>
      <c r="K18" s="2"/>
      <c r="L18" s="3"/>
      <c r="M18" s="2"/>
      <c r="N18" s="3"/>
      <c r="O18" s="2"/>
      <c r="P18" s="3"/>
      <c r="Q18" s="65"/>
      <c r="R18" s="2"/>
      <c r="S18" s="66"/>
      <c r="T18" s="2"/>
      <c r="U18" s="49">
        <f>SUM(C18:T18)</f>
        <v>0</v>
      </c>
    </row>
    <row r="19" spans="1:21" ht="42.75" customHeight="1" x14ac:dyDescent="0.25">
      <c r="A19" s="57" t="s">
        <v>29</v>
      </c>
      <c r="B19" s="58">
        <v>6</v>
      </c>
      <c r="C19" s="59">
        <f t="shared" ref="C19:T19" si="1">SUM(C17:C18)</f>
        <v>0</v>
      </c>
      <c r="D19" s="59">
        <f t="shared" si="1"/>
        <v>0</v>
      </c>
      <c r="E19" s="59">
        <f t="shared" si="1"/>
        <v>0</v>
      </c>
      <c r="F19" s="59">
        <f t="shared" si="1"/>
        <v>0</v>
      </c>
      <c r="G19" s="59">
        <f t="shared" si="1"/>
        <v>0</v>
      </c>
      <c r="H19" s="59">
        <f t="shared" si="1"/>
        <v>0</v>
      </c>
      <c r="I19" s="59">
        <f t="shared" si="1"/>
        <v>0</v>
      </c>
      <c r="J19" s="59">
        <f t="shared" si="1"/>
        <v>0</v>
      </c>
      <c r="K19" s="59">
        <f t="shared" si="1"/>
        <v>0</v>
      </c>
      <c r="L19" s="59">
        <f t="shared" si="1"/>
        <v>0</v>
      </c>
      <c r="M19" s="59">
        <f t="shared" si="1"/>
        <v>0</v>
      </c>
      <c r="N19" s="59">
        <f t="shared" si="1"/>
        <v>0</v>
      </c>
      <c r="O19" s="59">
        <f t="shared" si="1"/>
        <v>0</v>
      </c>
      <c r="P19" s="59">
        <f t="shared" si="1"/>
        <v>0</v>
      </c>
      <c r="Q19" s="59">
        <f t="shared" si="1"/>
        <v>0</v>
      </c>
      <c r="R19" s="59">
        <f t="shared" si="1"/>
        <v>0</v>
      </c>
      <c r="S19" s="59">
        <f t="shared" si="1"/>
        <v>0</v>
      </c>
      <c r="T19" s="59">
        <f t="shared" si="1"/>
        <v>0</v>
      </c>
      <c r="U19" s="60">
        <f>SUM(C19:T19)</f>
        <v>0</v>
      </c>
    </row>
  </sheetData>
  <mergeCells count="21">
    <mergeCell ref="P5:T5"/>
    <mergeCell ref="O9:P9"/>
    <mergeCell ref="C10:D11"/>
    <mergeCell ref="B6:I6"/>
    <mergeCell ref="E10:F11"/>
    <mergeCell ref="Q8:R11"/>
    <mergeCell ref="I10:J11"/>
    <mergeCell ref="C8:P8"/>
    <mergeCell ref="S8:T11"/>
    <mergeCell ref="P6:T6"/>
    <mergeCell ref="G10:H11"/>
    <mergeCell ref="K10:L11"/>
    <mergeCell ref="M10:N11"/>
    <mergeCell ref="B5:I5"/>
    <mergeCell ref="A1:U1"/>
    <mergeCell ref="A2:U2"/>
    <mergeCell ref="B3:I3"/>
    <mergeCell ref="P3:T3"/>
    <mergeCell ref="B4:I4"/>
    <mergeCell ref="P4:Q4"/>
    <mergeCell ref="S4:T4"/>
  </mergeCells>
  <pageMargins left="1" right="1" top="1" bottom="1" header="0.5" footer="0.5"/>
  <pageSetup paperSize="5" scale="75" orientation="landscape" horizontalDpi="1200" verticalDpi="1200" r:id="rId1"/>
  <headerFooter alignWithMargins="0">
    <oddFooter>&amp;LMHEC S-1 (3/87) REVISED (3/10)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>
      <selection activeCell="B6" sqref="B6:I6"/>
    </sheetView>
  </sheetViews>
  <sheetFormatPr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15.75" x14ac:dyDescent="0.2">
      <c r="A2" s="107" t="s">
        <v>173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ht="15.75" x14ac:dyDescent="0.2">
      <c r="A3" s="62" t="s">
        <v>5</v>
      </c>
      <c r="B3" s="98" t="s">
        <v>174</v>
      </c>
      <c r="C3" s="99"/>
      <c r="D3" s="99"/>
      <c r="E3" s="99"/>
      <c r="F3" s="99"/>
      <c r="G3" s="99"/>
      <c r="H3" s="99"/>
      <c r="I3" s="99"/>
      <c r="J3" s="5"/>
      <c r="K3" s="5"/>
      <c r="L3" s="5"/>
      <c r="M3" s="5"/>
      <c r="N3" s="5"/>
      <c r="O3" s="6" t="s">
        <v>1</v>
      </c>
      <c r="P3" s="109">
        <f>+'PBC 1299-00'!P3:T3</f>
        <v>0</v>
      </c>
      <c r="Q3" s="109"/>
      <c r="R3" s="109"/>
      <c r="S3" s="109"/>
      <c r="T3" s="109"/>
      <c r="U3" s="5"/>
    </row>
    <row r="4" spans="1:21" ht="15.75" x14ac:dyDescent="0.2">
      <c r="A4" s="62" t="s">
        <v>30</v>
      </c>
      <c r="B4" s="98" t="s">
        <v>199</v>
      </c>
      <c r="C4" s="99"/>
      <c r="D4" s="99"/>
      <c r="E4" s="99"/>
      <c r="F4" s="99"/>
      <c r="G4" s="99"/>
      <c r="H4" s="99"/>
      <c r="I4" s="99"/>
      <c r="J4" s="5"/>
      <c r="K4" s="5"/>
      <c r="L4" s="5"/>
      <c r="M4" s="5"/>
      <c r="N4" s="5"/>
      <c r="O4" s="6" t="s">
        <v>2</v>
      </c>
      <c r="P4" s="85">
        <f>+'PBC 1299-00'!P4:Q4</f>
        <v>0</v>
      </c>
      <c r="Q4" s="85"/>
      <c r="R4" s="69" t="s">
        <v>3</v>
      </c>
      <c r="S4" s="85">
        <f>+'PBC 1299-00'!S4:T4</f>
        <v>0</v>
      </c>
      <c r="T4" s="85"/>
      <c r="U4" s="5"/>
    </row>
    <row r="5" spans="1:21" ht="15.75" x14ac:dyDescent="0.2">
      <c r="A5" s="62" t="s">
        <v>21</v>
      </c>
      <c r="B5" s="98" t="s">
        <v>202</v>
      </c>
      <c r="C5" s="99"/>
      <c r="D5" s="99"/>
      <c r="E5" s="99"/>
      <c r="F5" s="99"/>
      <c r="G5" s="99"/>
      <c r="H5" s="99"/>
      <c r="I5" s="99"/>
      <c r="J5" s="5"/>
      <c r="K5" s="5"/>
      <c r="L5" s="5"/>
      <c r="M5" s="5"/>
      <c r="N5" s="5"/>
      <c r="O5" s="6" t="s">
        <v>4</v>
      </c>
      <c r="P5" s="85">
        <f>+'PBC 1299-00'!P5:T5</f>
        <v>0</v>
      </c>
      <c r="Q5" s="85"/>
      <c r="R5" s="85"/>
      <c r="S5" s="85"/>
      <c r="T5" s="85"/>
      <c r="U5" s="5"/>
    </row>
    <row r="6" spans="1:21" ht="15.75" x14ac:dyDescent="0.25">
      <c r="A6" s="10" t="s">
        <v>22</v>
      </c>
      <c r="B6" s="100">
        <f>+'PBC 1299-00'!B6:I6</f>
        <v>0</v>
      </c>
      <c r="C6" s="101"/>
      <c r="D6" s="101"/>
      <c r="E6" s="101"/>
      <c r="F6" s="101"/>
      <c r="G6" s="101"/>
      <c r="H6" s="101"/>
      <c r="I6" s="101"/>
      <c r="J6" s="5"/>
      <c r="K6" s="5"/>
      <c r="L6" s="5"/>
      <c r="M6" s="5"/>
      <c r="N6" s="5"/>
      <c r="O6" s="6" t="s">
        <v>6</v>
      </c>
      <c r="P6" s="84">
        <f>+'PBC 1299-00'!P6:T6</f>
        <v>0</v>
      </c>
      <c r="Q6" s="84"/>
      <c r="R6" s="84"/>
      <c r="S6" s="84"/>
      <c r="T6" s="84"/>
      <c r="U6" s="5"/>
    </row>
    <row r="7" spans="1:21" ht="15.75" x14ac:dyDescent="0.25">
      <c r="A7" s="7"/>
      <c r="B7" s="8"/>
      <c r="C7" s="9"/>
      <c r="D7" s="9"/>
      <c r="E7" s="9"/>
      <c r="F7" s="10"/>
      <c r="G7" s="8"/>
      <c r="H7" s="11"/>
      <c r="I7" s="9"/>
      <c r="J7" s="11"/>
      <c r="K7" s="9"/>
      <c r="L7" s="11"/>
      <c r="M7" s="11"/>
      <c r="N7" s="11"/>
      <c r="O7" s="6"/>
      <c r="P7" s="11"/>
      <c r="Q7" s="11"/>
      <c r="R7" s="11"/>
      <c r="S7" s="11"/>
      <c r="T7" s="11"/>
      <c r="U7" s="11"/>
    </row>
    <row r="8" spans="1:21" ht="18" x14ac:dyDescent="0.25">
      <c r="A8" s="12"/>
      <c r="B8" s="13"/>
      <c r="C8" s="91" t="s">
        <v>7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74" t="s">
        <v>31</v>
      </c>
      <c r="R8" s="93"/>
      <c r="S8" s="74" t="s">
        <v>20</v>
      </c>
      <c r="T8" s="75"/>
      <c r="U8" s="45"/>
    </row>
    <row r="9" spans="1:21" ht="18.75" thickBot="1" x14ac:dyDescent="0.3">
      <c r="A9" s="14"/>
      <c r="B9" s="15"/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8"/>
      <c r="M9" s="19"/>
      <c r="N9" s="20"/>
      <c r="O9" s="89" t="s">
        <v>9</v>
      </c>
      <c r="P9" s="90"/>
      <c r="Q9" s="94"/>
      <c r="R9" s="95"/>
      <c r="S9" s="76"/>
      <c r="T9" s="77"/>
      <c r="U9" s="46"/>
    </row>
    <row r="10" spans="1:21" ht="18" x14ac:dyDescent="0.25">
      <c r="A10" s="21" t="s">
        <v>26</v>
      </c>
      <c r="B10" s="22"/>
      <c r="C10" s="80" t="s">
        <v>10</v>
      </c>
      <c r="D10" s="102"/>
      <c r="E10" s="80" t="s">
        <v>11</v>
      </c>
      <c r="F10" s="81"/>
      <c r="G10" s="80" t="s">
        <v>12</v>
      </c>
      <c r="H10" s="81"/>
      <c r="I10" s="80" t="s">
        <v>13</v>
      </c>
      <c r="J10" s="86"/>
      <c r="K10" s="80" t="s">
        <v>14</v>
      </c>
      <c r="L10" s="81"/>
      <c r="M10" s="80" t="s">
        <v>15</v>
      </c>
      <c r="N10" s="86"/>
      <c r="O10" s="23"/>
      <c r="P10" s="24"/>
      <c r="Q10" s="94"/>
      <c r="R10" s="95"/>
      <c r="S10" s="76"/>
      <c r="T10" s="77"/>
      <c r="U10" s="47"/>
    </row>
    <row r="11" spans="1:21" ht="18" x14ac:dyDescent="0.25">
      <c r="A11" s="21"/>
      <c r="B11" s="22"/>
      <c r="C11" s="103"/>
      <c r="D11" s="104"/>
      <c r="E11" s="82"/>
      <c r="F11" s="83"/>
      <c r="G11" s="82"/>
      <c r="H11" s="83"/>
      <c r="I11" s="87"/>
      <c r="J11" s="88"/>
      <c r="K11" s="82"/>
      <c r="L11" s="83"/>
      <c r="M11" s="87"/>
      <c r="N11" s="88"/>
      <c r="O11" s="25"/>
      <c r="P11" s="44"/>
      <c r="Q11" s="96"/>
      <c r="R11" s="97"/>
      <c r="S11" s="78"/>
      <c r="T11" s="79"/>
      <c r="U11" s="47"/>
    </row>
    <row r="12" spans="1:21" ht="13.5" thickBot="1" x14ac:dyDescent="0.25">
      <c r="A12" s="21"/>
      <c r="B12" s="26" t="s">
        <v>16</v>
      </c>
      <c r="C12" s="27" t="s">
        <v>17</v>
      </c>
      <c r="D12" s="28" t="s">
        <v>18</v>
      </c>
      <c r="E12" s="27" t="s">
        <v>17</v>
      </c>
      <c r="F12" s="28" t="s">
        <v>18</v>
      </c>
      <c r="G12" s="27" t="s">
        <v>17</v>
      </c>
      <c r="H12" s="28" t="s">
        <v>18</v>
      </c>
      <c r="I12" s="27" t="s">
        <v>17</v>
      </c>
      <c r="J12" s="28" t="s">
        <v>18</v>
      </c>
      <c r="K12" s="27" t="s">
        <v>17</v>
      </c>
      <c r="L12" s="28" t="s">
        <v>18</v>
      </c>
      <c r="M12" s="27" t="s">
        <v>17</v>
      </c>
      <c r="N12" s="29" t="s">
        <v>18</v>
      </c>
      <c r="O12" s="27" t="s">
        <v>17</v>
      </c>
      <c r="P12" s="30" t="s">
        <v>18</v>
      </c>
      <c r="Q12" s="31" t="s">
        <v>17</v>
      </c>
      <c r="R12" s="32" t="s">
        <v>18</v>
      </c>
      <c r="S12" s="33" t="s">
        <v>17</v>
      </c>
      <c r="T12" s="34" t="s">
        <v>18</v>
      </c>
      <c r="U12" s="48" t="s">
        <v>19</v>
      </c>
    </row>
    <row r="13" spans="1:21" ht="36" customHeight="1" thickBot="1" x14ac:dyDescent="0.3">
      <c r="A13" s="40" t="s">
        <v>23</v>
      </c>
      <c r="B13" s="35">
        <v>1</v>
      </c>
      <c r="C13" s="4"/>
      <c r="D13" s="1"/>
      <c r="E13" s="4"/>
      <c r="F13" s="1"/>
      <c r="G13" s="4"/>
      <c r="H13" s="1"/>
      <c r="I13" s="4"/>
      <c r="J13" s="1"/>
      <c r="K13" s="4"/>
      <c r="L13" s="1"/>
      <c r="M13" s="4"/>
      <c r="N13" s="1"/>
      <c r="O13" s="4"/>
      <c r="P13" s="1"/>
      <c r="Q13" s="63"/>
      <c r="R13" s="4"/>
      <c r="S13" s="64"/>
      <c r="T13" s="4"/>
      <c r="U13" s="49">
        <f>SUM(C13:T13)</f>
        <v>0</v>
      </c>
    </row>
    <row r="14" spans="1:21" ht="36" customHeight="1" thickBot="1" x14ac:dyDescent="0.3">
      <c r="A14" s="41" t="s">
        <v>27</v>
      </c>
      <c r="B14" s="36">
        <v>2</v>
      </c>
      <c r="C14" s="2"/>
      <c r="D14" s="3"/>
      <c r="E14" s="2"/>
      <c r="F14" s="3"/>
      <c r="G14" s="2"/>
      <c r="H14" s="3"/>
      <c r="I14" s="2"/>
      <c r="J14" s="3"/>
      <c r="K14" s="2"/>
      <c r="L14" s="3"/>
      <c r="M14" s="2"/>
      <c r="N14" s="3"/>
      <c r="O14" s="2"/>
      <c r="P14" s="3"/>
      <c r="Q14" s="65"/>
      <c r="R14" s="2"/>
      <c r="S14" s="66"/>
      <c r="T14" s="2"/>
      <c r="U14" s="49">
        <f>SUM(C14:T14)</f>
        <v>0</v>
      </c>
    </row>
    <row r="15" spans="1:21" ht="42.75" customHeight="1" thickBot="1" x14ac:dyDescent="0.3">
      <c r="A15" s="51" t="s">
        <v>24</v>
      </c>
      <c r="B15" s="52">
        <v>3</v>
      </c>
      <c r="C15" s="55">
        <f t="shared" ref="C15:T15" si="0">SUM(C13:C14)</f>
        <v>0</v>
      </c>
      <c r="D15" s="55">
        <f t="shared" si="0"/>
        <v>0</v>
      </c>
      <c r="E15" s="55">
        <f t="shared" si="0"/>
        <v>0</v>
      </c>
      <c r="F15" s="55">
        <f t="shared" si="0"/>
        <v>0</v>
      </c>
      <c r="G15" s="55">
        <f t="shared" si="0"/>
        <v>0</v>
      </c>
      <c r="H15" s="55">
        <f t="shared" si="0"/>
        <v>0</v>
      </c>
      <c r="I15" s="55">
        <f t="shared" si="0"/>
        <v>0</v>
      </c>
      <c r="J15" s="55">
        <f t="shared" si="0"/>
        <v>0</v>
      </c>
      <c r="K15" s="55">
        <f t="shared" si="0"/>
        <v>0</v>
      </c>
      <c r="L15" s="55">
        <f t="shared" si="0"/>
        <v>0</v>
      </c>
      <c r="M15" s="55">
        <f t="shared" si="0"/>
        <v>0</v>
      </c>
      <c r="N15" s="55">
        <f t="shared" si="0"/>
        <v>0</v>
      </c>
      <c r="O15" s="55">
        <f t="shared" si="0"/>
        <v>0</v>
      </c>
      <c r="P15" s="55">
        <f t="shared" si="0"/>
        <v>0</v>
      </c>
      <c r="Q15" s="53">
        <f t="shared" si="0"/>
        <v>0</v>
      </c>
      <c r="R15" s="54">
        <f t="shared" si="0"/>
        <v>0</v>
      </c>
      <c r="S15" s="55">
        <f t="shared" si="0"/>
        <v>0</v>
      </c>
      <c r="T15" s="56">
        <f t="shared" si="0"/>
        <v>0</v>
      </c>
      <c r="U15" s="50">
        <f>SUM(C15:T15)</f>
        <v>0</v>
      </c>
    </row>
    <row r="16" spans="1:21" ht="41.25" customHeight="1" thickBot="1" x14ac:dyDescent="0.3">
      <c r="A16" s="42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9"/>
    </row>
    <row r="17" spans="1:21" ht="36" customHeight="1" thickBot="1" x14ac:dyDescent="0.3">
      <c r="A17" s="43" t="s">
        <v>25</v>
      </c>
      <c r="B17" s="35">
        <v>4</v>
      </c>
      <c r="C17" s="4"/>
      <c r="D17" s="1"/>
      <c r="E17" s="4"/>
      <c r="F17" s="1"/>
      <c r="G17" s="4"/>
      <c r="H17" s="1"/>
      <c r="I17" s="4"/>
      <c r="J17" s="1"/>
      <c r="K17" s="4"/>
      <c r="L17" s="1"/>
      <c r="M17" s="4"/>
      <c r="N17" s="1"/>
      <c r="O17" s="4"/>
      <c r="P17" s="1"/>
      <c r="Q17" s="63"/>
      <c r="R17" s="4"/>
      <c r="S17" s="64"/>
      <c r="T17" s="4"/>
      <c r="U17" s="61">
        <f>SUM(C17:T17)</f>
        <v>0</v>
      </c>
    </row>
    <row r="18" spans="1:21" ht="36" customHeight="1" thickBot="1" x14ac:dyDescent="0.3">
      <c r="A18" s="41" t="s">
        <v>28</v>
      </c>
      <c r="B18" s="36">
        <v>5</v>
      </c>
      <c r="C18" s="2"/>
      <c r="D18" s="3"/>
      <c r="E18" s="2"/>
      <c r="F18" s="3"/>
      <c r="G18" s="2"/>
      <c r="H18" s="3"/>
      <c r="I18" s="2"/>
      <c r="J18" s="3"/>
      <c r="K18" s="2"/>
      <c r="L18" s="3"/>
      <c r="M18" s="2"/>
      <c r="N18" s="3"/>
      <c r="O18" s="2"/>
      <c r="P18" s="3"/>
      <c r="Q18" s="65"/>
      <c r="R18" s="2"/>
      <c r="S18" s="66"/>
      <c r="T18" s="2"/>
      <c r="U18" s="49">
        <f>SUM(C18:T18)</f>
        <v>0</v>
      </c>
    </row>
    <row r="19" spans="1:21" ht="42.75" customHeight="1" x14ac:dyDescent="0.25">
      <c r="A19" s="57" t="s">
        <v>29</v>
      </c>
      <c r="B19" s="58">
        <v>6</v>
      </c>
      <c r="C19" s="59">
        <f t="shared" ref="C19:T19" si="1">SUM(C17:C18)</f>
        <v>0</v>
      </c>
      <c r="D19" s="59">
        <f t="shared" si="1"/>
        <v>0</v>
      </c>
      <c r="E19" s="59">
        <f t="shared" si="1"/>
        <v>0</v>
      </c>
      <c r="F19" s="59">
        <f t="shared" si="1"/>
        <v>0</v>
      </c>
      <c r="G19" s="59">
        <f t="shared" si="1"/>
        <v>0</v>
      </c>
      <c r="H19" s="59">
        <f t="shared" si="1"/>
        <v>0</v>
      </c>
      <c r="I19" s="59">
        <f t="shared" si="1"/>
        <v>0</v>
      </c>
      <c r="J19" s="59">
        <f t="shared" si="1"/>
        <v>0</v>
      </c>
      <c r="K19" s="59">
        <f t="shared" si="1"/>
        <v>0</v>
      </c>
      <c r="L19" s="59">
        <f t="shared" si="1"/>
        <v>0</v>
      </c>
      <c r="M19" s="59">
        <f t="shared" si="1"/>
        <v>0</v>
      </c>
      <c r="N19" s="59">
        <f t="shared" si="1"/>
        <v>0</v>
      </c>
      <c r="O19" s="59">
        <f t="shared" si="1"/>
        <v>0</v>
      </c>
      <c r="P19" s="59">
        <f t="shared" si="1"/>
        <v>0</v>
      </c>
      <c r="Q19" s="59">
        <f t="shared" si="1"/>
        <v>0</v>
      </c>
      <c r="R19" s="59">
        <f t="shared" si="1"/>
        <v>0</v>
      </c>
      <c r="S19" s="59">
        <f t="shared" si="1"/>
        <v>0</v>
      </c>
      <c r="T19" s="59">
        <f t="shared" si="1"/>
        <v>0</v>
      </c>
      <c r="U19" s="60">
        <f>SUM(C19:T19)</f>
        <v>0</v>
      </c>
    </row>
  </sheetData>
  <mergeCells count="21">
    <mergeCell ref="P5:T5"/>
    <mergeCell ref="O9:P9"/>
    <mergeCell ref="C10:D11"/>
    <mergeCell ref="B6:I6"/>
    <mergeCell ref="E10:F11"/>
    <mergeCell ref="Q8:R11"/>
    <mergeCell ref="I10:J11"/>
    <mergeCell ref="C8:P8"/>
    <mergeCell ref="S8:T11"/>
    <mergeCell ref="P6:T6"/>
    <mergeCell ref="G10:H11"/>
    <mergeCell ref="K10:L11"/>
    <mergeCell ref="M10:N11"/>
    <mergeCell ref="B5:I5"/>
    <mergeCell ref="A1:U1"/>
    <mergeCell ref="A2:U2"/>
    <mergeCell ref="B3:I3"/>
    <mergeCell ref="P3:T3"/>
    <mergeCell ref="B4:I4"/>
    <mergeCell ref="P4:Q4"/>
    <mergeCell ref="S4:T4"/>
  </mergeCells>
  <pageMargins left="1" right="1" top="1" bottom="1" header="0.5" footer="0.5"/>
  <pageSetup paperSize="5" scale="75" orientation="landscape" horizontalDpi="1200" verticalDpi="1200" r:id="rId1"/>
  <headerFooter alignWithMargins="0">
    <oddFooter>&amp;LMHEC S-1 (3/87) REVISED (3/10)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opLeftCell="B1" workbookViewId="0">
      <selection activeCell="B6" sqref="B6:I6"/>
    </sheetView>
  </sheetViews>
  <sheetFormatPr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15.75" x14ac:dyDescent="0.2">
      <c r="A2" s="107" t="s">
        <v>173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ht="15.75" x14ac:dyDescent="0.2">
      <c r="A3" s="62" t="s">
        <v>5</v>
      </c>
      <c r="B3" s="98" t="s">
        <v>174</v>
      </c>
      <c r="C3" s="99"/>
      <c r="D3" s="99"/>
      <c r="E3" s="99"/>
      <c r="F3" s="99"/>
      <c r="G3" s="99"/>
      <c r="H3" s="99"/>
      <c r="I3" s="99"/>
      <c r="J3" s="5"/>
      <c r="K3" s="5"/>
      <c r="L3" s="5"/>
      <c r="M3" s="5"/>
      <c r="N3" s="5"/>
      <c r="O3" s="6" t="s">
        <v>1</v>
      </c>
      <c r="P3" s="109">
        <f>+'PBC 1299-00'!P3:T3</f>
        <v>0</v>
      </c>
      <c r="Q3" s="109"/>
      <c r="R3" s="109"/>
      <c r="S3" s="109"/>
      <c r="T3" s="109"/>
      <c r="U3" s="5"/>
    </row>
    <row r="4" spans="1:21" ht="15.75" x14ac:dyDescent="0.2">
      <c r="A4" s="62" t="s">
        <v>30</v>
      </c>
      <c r="B4" s="98" t="s">
        <v>199</v>
      </c>
      <c r="C4" s="99"/>
      <c r="D4" s="99"/>
      <c r="E4" s="99"/>
      <c r="F4" s="99"/>
      <c r="G4" s="99"/>
      <c r="H4" s="99"/>
      <c r="I4" s="99"/>
      <c r="J4" s="5"/>
      <c r="K4" s="5"/>
      <c r="L4" s="5"/>
      <c r="M4" s="5"/>
      <c r="N4" s="5"/>
      <c r="O4" s="6" t="s">
        <v>2</v>
      </c>
      <c r="P4" s="85">
        <f>+'PBC 1299-00'!P4:Q4</f>
        <v>0</v>
      </c>
      <c r="Q4" s="85"/>
      <c r="R4" s="69" t="s">
        <v>3</v>
      </c>
      <c r="S4" s="85">
        <f>+'PBC 1299-00'!S4:T4</f>
        <v>0</v>
      </c>
      <c r="T4" s="85"/>
      <c r="U4" s="5"/>
    </row>
    <row r="5" spans="1:21" ht="15.75" x14ac:dyDescent="0.2">
      <c r="A5" s="62" t="s">
        <v>21</v>
      </c>
      <c r="B5" s="98" t="s">
        <v>197</v>
      </c>
      <c r="C5" s="99"/>
      <c r="D5" s="99"/>
      <c r="E5" s="99"/>
      <c r="F5" s="99"/>
      <c r="G5" s="99"/>
      <c r="H5" s="99"/>
      <c r="I5" s="99"/>
      <c r="J5" s="5"/>
      <c r="K5" s="5"/>
      <c r="L5" s="5"/>
      <c r="M5" s="5"/>
      <c r="N5" s="5"/>
      <c r="O5" s="6" t="s">
        <v>4</v>
      </c>
      <c r="P5" s="85">
        <f>+'PBC 1299-00'!P5:T5</f>
        <v>0</v>
      </c>
      <c r="Q5" s="85"/>
      <c r="R5" s="85"/>
      <c r="S5" s="85"/>
      <c r="T5" s="85"/>
      <c r="U5" s="5"/>
    </row>
    <row r="6" spans="1:21" ht="15.75" x14ac:dyDescent="0.25">
      <c r="A6" s="10" t="s">
        <v>22</v>
      </c>
      <c r="B6" s="100">
        <f>+'PBC 1299-00'!B6:I6</f>
        <v>0</v>
      </c>
      <c r="C6" s="101"/>
      <c r="D6" s="101"/>
      <c r="E6" s="101"/>
      <c r="F6" s="101"/>
      <c r="G6" s="101"/>
      <c r="H6" s="101"/>
      <c r="I6" s="101"/>
      <c r="J6" s="5"/>
      <c r="K6" s="5"/>
      <c r="L6" s="5"/>
      <c r="M6" s="5"/>
      <c r="N6" s="5"/>
      <c r="O6" s="6" t="s">
        <v>6</v>
      </c>
      <c r="P6" s="84">
        <f>+'PBC 1299-00'!P6:T6</f>
        <v>0</v>
      </c>
      <c r="Q6" s="84"/>
      <c r="R6" s="84"/>
      <c r="S6" s="84"/>
      <c r="T6" s="84"/>
      <c r="U6" s="5"/>
    </row>
    <row r="7" spans="1:21" ht="15.75" x14ac:dyDescent="0.25">
      <c r="A7" s="7"/>
      <c r="B7" s="8"/>
      <c r="C7" s="9"/>
      <c r="D7" s="9"/>
      <c r="E7" s="9"/>
      <c r="F7" s="10"/>
      <c r="G7" s="8"/>
      <c r="H7" s="11"/>
      <c r="I7" s="9"/>
      <c r="J7" s="11"/>
      <c r="K7" s="9"/>
      <c r="L7" s="11"/>
      <c r="M7" s="11"/>
      <c r="N7" s="11"/>
      <c r="O7" s="6"/>
      <c r="P7" s="11"/>
      <c r="Q7" s="11"/>
      <c r="R7" s="11"/>
      <c r="S7" s="11"/>
      <c r="T7" s="11"/>
      <c r="U7" s="11"/>
    </row>
    <row r="8" spans="1:21" ht="18" x14ac:dyDescent="0.25">
      <c r="A8" s="12"/>
      <c r="B8" s="13"/>
      <c r="C8" s="91" t="s">
        <v>7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74" t="s">
        <v>31</v>
      </c>
      <c r="R8" s="93"/>
      <c r="S8" s="74" t="s">
        <v>20</v>
      </c>
      <c r="T8" s="75"/>
      <c r="U8" s="45"/>
    </row>
    <row r="9" spans="1:21" ht="18.75" thickBot="1" x14ac:dyDescent="0.3">
      <c r="A9" s="14"/>
      <c r="B9" s="15"/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8"/>
      <c r="M9" s="19"/>
      <c r="N9" s="20"/>
      <c r="O9" s="89" t="s">
        <v>9</v>
      </c>
      <c r="P9" s="90"/>
      <c r="Q9" s="94"/>
      <c r="R9" s="95"/>
      <c r="S9" s="76"/>
      <c r="T9" s="77"/>
      <c r="U9" s="46"/>
    </row>
    <row r="10" spans="1:21" ht="18" x14ac:dyDescent="0.25">
      <c r="A10" s="21" t="s">
        <v>26</v>
      </c>
      <c r="B10" s="22"/>
      <c r="C10" s="80" t="s">
        <v>10</v>
      </c>
      <c r="D10" s="102"/>
      <c r="E10" s="80" t="s">
        <v>11</v>
      </c>
      <c r="F10" s="81"/>
      <c r="G10" s="80" t="s">
        <v>12</v>
      </c>
      <c r="H10" s="81"/>
      <c r="I10" s="80" t="s">
        <v>13</v>
      </c>
      <c r="J10" s="86"/>
      <c r="K10" s="80" t="s">
        <v>14</v>
      </c>
      <c r="L10" s="81"/>
      <c r="M10" s="80" t="s">
        <v>15</v>
      </c>
      <c r="N10" s="86"/>
      <c r="O10" s="23"/>
      <c r="P10" s="24"/>
      <c r="Q10" s="94"/>
      <c r="R10" s="95"/>
      <c r="S10" s="76"/>
      <c r="T10" s="77"/>
      <c r="U10" s="47"/>
    </row>
    <row r="11" spans="1:21" ht="18" x14ac:dyDescent="0.25">
      <c r="A11" s="21"/>
      <c r="B11" s="22"/>
      <c r="C11" s="103"/>
      <c r="D11" s="104"/>
      <c r="E11" s="82"/>
      <c r="F11" s="83"/>
      <c r="G11" s="82"/>
      <c r="H11" s="83"/>
      <c r="I11" s="87"/>
      <c r="J11" s="88"/>
      <c r="K11" s="82"/>
      <c r="L11" s="83"/>
      <c r="M11" s="87"/>
      <c r="N11" s="88"/>
      <c r="O11" s="25"/>
      <c r="P11" s="44"/>
      <c r="Q11" s="96"/>
      <c r="R11" s="97"/>
      <c r="S11" s="78"/>
      <c r="T11" s="79"/>
      <c r="U11" s="47"/>
    </row>
    <row r="12" spans="1:21" ht="13.5" thickBot="1" x14ac:dyDescent="0.25">
      <c r="A12" s="21"/>
      <c r="B12" s="26" t="s">
        <v>16</v>
      </c>
      <c r="C12" s="27" t="s">
        <v>17</v>
      </c>
      <c r="D12" s="28" t="s">
        <v>18</v>
      </c>
      <c r="E12" s="27" t="s">
        <v>17</v>
      </c>
      <c r="F12" s="28" t="s">
        <v>18</v>
      </c>
      <c r="G12" s="27" t="s">
        <v>17</v>
      </c>
      <c r="H12" s="28" t="s">
        <v>18</v>
      </c>
      <c r="I12" s="27" t="s">
        <v>17</v>
      </c>
      <c r="J12" s="28" t="s">
        <v>18</v>
      </c>
      <c r="K12" s="27" t="s">
        <v>17</v>
      </c>
      <c r="L12" s="28" t="s">
        <v>18</v>
      </c>
      <c r="M12" s="27" t="s">
        <v>17</v>
      </c>
      <c r="N12" s="29" t="s">
        <v>18</v>
      </c>
      <c r="O12" s="27" t="s">
        <v>17</v>
      </c>
      <c r="P12" s="30" t="s">
        <v>18</v>
      </c>
      <c r="Q12" s="31" t="s">
        <v>17</v>
      </c>
      <c r="R12" s="32" t="s">
        <v>18</v>
      </c>
      <c r="S12" s="33" t="s">
        <v>17</v>
      </c>
      <c r="T12" s="34" t="s">
        <v>18</v>
      </c>
      <c r="U12" s="48" t="s">
        <v>19</v>
      </c>
    </row>
    <row r="13" spans="1:21" ht="36" customHeight="1" thickBot="1" x14ac:dyDescent="0.3">
      <c r="A13" s="40" t="s">
        <v>23</v>
      </c>
      <c r="B13" s="35">
        <v>1</v>
      </c>
      <c r="C13" s="4"/>
      <c r="D13" s="1"/>
      <c r="E13" s="4"/>
      <c r="F13" s="1"/>
      <c r="G13" s="4"/>
      <c r="H13" s="1"/>
      <c r="I13" s="4"/>
      <c r="J13" s="1"/>
      <c r="K13" s="4"/>
      <c r="L13" s="1"/>
      <c r="M13" s="4"/>
      <c r="N13" s="1"/>
      <c r="O13" s="4"/>
      <c r="P13" s="1"/>
      <c r="Q13" s="63"/>
      <c r="R13" s="4"/>
      <c r="S13" s="64"/>
      <c r="T13" s="4"/>
      <c r="U13" s="49">
        <f>SUM(C13:T13)</f>
        <v>0</v>
      </c>
    </row>
    <row r="14" spans="1:21" ht="36" customHeight="1" thickBot="1" x14ac:dyDescent="0.3">
      <c r="A14" s="41" t="s">
        <v>27</v>
      </c>
      <c r="B14" s="36">
        <v>2</v>
      </c>
      <c r="C14" s="2"/>
      <c r="D14" s="3"/>
      <c r="E14" s="2"/>
      <c r="F14" s="3"/>
      <c r="G14" s="2"/>
      <c r="H14" s="3"/>
      <c r="I14" s="2"/>
      <c r="J14" s="3"/>
      <c r="K14" s="2"/>
      <c r="L14" s="3"/>
      <c r="M14" s="2"/>
      <c r="N14" s="3"/>
      <c r="O14" s="2"/>
      <c r="P14" s="3"/>
      <c r="Q14" s="65"/>
      <c r="R14" s="2"/>
      <c r="S14" s="66"/>
      <c r="T14" s="2"/>
      <c r="U14" s="49">
        <f>SUM(C14:T14)</f>
        <v>0</v>
      </c>
    </row>
    <row r="15" spans="1:21" ht="42.75" customHeight="1" thickBot="1" x14ac:dyDescent="0.3">
      <c r="A15" s="51" t="s">
        <v>24</v>
      </c>
      <c r="B15" s="52">
        <v>3</v>
      </c>
      <c r="C15" s="55">
        <f t="shared" ref="C15:T15" si="0">SUM(C13:C14)</f>
        <v>0</v>
      </c>
      <c r="D15" s="55">
        <f t="shared" si="0"/>
        <v>0</v>
      </c>
      <c r="E15" s="55">
        <f t="shared" si="0"/>
        <v>0</v>
      </c>
      <c r="F15" s="55">
        <f t="shared" si="0"/>
        <v>0</v>
      </c>
      <c r="G15" s="55">
        <f t="shared" si="0"/>
        <v>0</v>
      </c>
      <c r="H15" s="55">
        <f t="shared" si="0"/>
        <v>0</v>
      </c>
      <c r="I15" s="55">
        <f t="shared" si="0"/>
        <v>0</v>
      </c>
      <c r="J15" s="55">
        <f t="shared" si="0"/>
        <v>0</v>
      </c>
      <c r="K15" s="55">
        <f t="shared" si="0"/>
        <v>0</v>
      </c>
      <c r="L15" s="55">
        <f t="shared" si="0"/>
        <v>0</v>
      </c>
      <c r="M15" s="55">
        <f t="shared" si="0"/>
        <v>0</v>
      </c>
      <c r="N15" s="55">
        <f t="shared" si="0"/>
        <v>0</v>
      </c>
      <c r="O15" s="55">
        <f t="shared" si="0"/>
        <v>0</v>
      </c>
      <c r="P15" s="55">
        <f t="shared" si="0"/>
        <v>0</v>
      </c>
      <c r="Q15" s="53">
        <f t="shared" si="0"/>
        <v>0</v>
      </c>
      <c r="R15" s="54">
        <f t="shared" si="0"/>
        <v>0</v>
      </c>
      <c r="S15" s="55">
        <f t="shared" si="0"/>
        <v>0</v>
      </c>
      <c r="T15" s="56">
        <f t="shared" si="0"/>
        <v>0</v>
      </c>
      <c r="U15" s="50">
        <f>SUM(C15:T15)</f>
        <v>0</v>
      </c>
    </row>
    <row r="16" spans="1:21" ht="41.25" customHeight="1" thickBot="1" x14ac:dyDescent="0.3">
      <c r="A16" s="42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9"/>
    </row>
    <row r="17" spans="1:21" ht="36" customHeight="1" thickBot="1" x14ac:dyDescent="0.3">
      <c r="A17" s="43" t="s">
        <v>25</v>
      </c>
      <c r="B17" s="35">
        <v>4</v>
      </c>
      <c r="C17" s="4"/>
      <c r="D17" s="1"/>
      <c r="E17" s="4"/>
      <c r="F17" s="1"/>
      <c r="G17" s="4"/>
      <c r="H17" s="1"/>
      <c r="I17" s="4"/>
      <c r="J17" s="1"/>
      <c r="K17" s="4"/>
      <c r="L17" s="1"/>
      <c r="M17" s="4"/>
      <c r="N17" s="1"/>
      <c r="O17" s="4"/>
      <c r="P17" s="1"/>
      <c r="Q17" s="63"/>
      <c r="R17" s="4"/>
      <c r="S17" s="64"/>
      <c r="T17" s="4"/>
      <c r="U17" s="61">
        <f>SUM(C17:T17)</f>
        <v>0</v>
      </c>
    </row>
    <row r="18" spans="1:21" ht="36" customHeight="1" thickBot="1" x14ac:dyDescent="0.3">
      <c r="A18" s="41" t="s">
        <v>28</v>
      </c>
      <c r="B18" s="36">
        <v>5</v>
      </c>
      <c r="C18" s="2"/>
      <c r="D18" s="3"/>
      <c r="E18" s="2"/>
      <c r="F18" s="3"/>
      <c r="G18" s="2"/>
      <c r="H18" s="3"/>
      <c r="I18" s="2"/>
      <c r="J18" s="3"/>
      <c r="K18" s="2"/>
      <c r="L18" s="3"/>
      <c r="M18" s="2"/>
      <c r="N18" s="3"/>
      <c r="O18" s="2"/>
      <c r="P18" s="3"/>
      <c r="Q18" s="65"/>
      <c r="R18" s="2"/>
      <c r="S18" s="66"/>
      <c r="T18" s="2"/>
      <c r="U18" s="49">
        <f>SUM(C18:T18)</f>
        <v>0</v>
      </c>
    </row>
    <row r="19" spans="1:21" ht="42.75" customHeight="1" x14ac:dyDescent="0.25">
      <c r="A19" s="57" t="s">
        <v>29</v>
      </c>
      <c r="B19" s="58">
        <v>6</v>
      </c>
      <c r="C19" s="59">
        <f t="shared" ref="C19:T19" si="1">SUM(C17:C18)</f>
        <v>0</v>
      </c>
      <c r="D19" s="59">
        <f t="shared" si="1"/>
        <v>0</v>
      </c>
      <c r="E19" s="59">
        <f t="shared" si="1"/>
        <v>0</v>
      </c>
      <c r="F19" s="59">
        <f t="shared" si="1"/>
        <v>0</v>
      </c>
      <c r="G19" s="59">
        <f t="shared" si="1"/>
        <v>0</v>
      </c>
      <c r="H19" s="59">
        <f t="shared" si="1"/>
        <v>0</v>
      </c>
      <c r="I19" s="59">
        <f t="shared" si="1"/>
        <v>0</v>
      </c>
      <c r="J19" s="59">
        <f t="shared" si="1"/>
        <v>0</v>
      </c>
      <c r="K19" s="59">
        <f t="shared" si="1"/>
        <v>0</v>
      </c>
      <c r="L19" s="59">
        <f t="shared" si="1"/>
        <v>0</v>
      </c>
      <c r="M19" s="59">
        <f t="shared" si="1"/>
        <v>0</v>
      </c>
      <c r="N19" s="59">
        <f t="shared" si="1"/>
        <v>0</v>
      </c>
      <c r="O19" s="59">
        <f t="shared" si="1"/>
        <v>0</v>
      </c>
      <c r="P19" s="59">
        <f t="shared" si="1"/>
        <v>0</v>
      </c>
      <c r="Q19" s="59">
        <f t="shared" si="1"/>
        <v>0</v>
      </c>
      <c r="R19" s="59">
        <f t="shared" si="1"/>
        <v>0</v>
      </c>
      <c r="S19" s="59">
        <f t="shared" si="1"/>
        <v>0</v>
      </c>
      <c r="T19" s="59">
        <f t="shared" si="1"/>
        <v>0</v>
      </c>
      <c r="U19" s="60">
        <f>SUM(C19:T19)</f>
        <v>0</v>
      </c>
    </row>
  </sheetData>
  <mergeCells count="21">
    <mergeCell ref="P5:T5"/>
    <mergeCell ref="O9:P9"/>
    <mergeCell ref="C10:D11"/>
    <mergeCell ref="B6:I6"/>
    <mergeCell ref="E10:F11"/>
    <mergeCell ref="Q8:R11"/>
    <mergeCell ref="I10:J11"/>
    <mergeCell ref="C8:P8"/>
    <mergeCell ref="S8:T11"/>
    <mergeCell ref="P6:T6"/>
    <mergeCell ref="G10:H11"/>
    <mergeCell ref="K10:L11"/>
    <mergeCell ref="M10:N11"/>
    <mergeCell ref="B5:I5"/>
    <mergeCell ref="A1:U1"/>
    <mergeCell ref="A2:U2"/>
    <mergeCell ref="B3:I3"/>
    <mergeCell ref="P3:T3"/>
    <mergeCell ref="B4:I4"/>
    <mergeCell ref="P4:Q4"/>
    <mergeCell ref="S4:T4"/>
  </mergeCells>
  <pageMargins left="1" right="1" top="1" bottom="1" header="0.5" footer="0.5"/>
  <pageSetup paperSize="5" scale="75" orientation="landscape" horizontalDpi="1200" verticalDpi="1200" r:id="rId1"/>
  <headerFooter alignWithMargins="0">
    <oddFooter>&amp;LMHEC S-1 (3/87) REVISED (3/10)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opLeftCell="B1" workbookViewId="0">
      <selection activeCell="B6" sqref="B6:I6"/>
    </sheetView>
  </sheetViews>
  <sheetFormatPr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15.75" x14ac:dyDescent="0.2">
      <c r="A2" s="107" t="s">
        <v>191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ht="15.75" x14ac:dyDescent="0.2">
      <c r="A3" s="62" t="s">
        <v>5</v>
      </c>
      <c r="B3" s="98" t="s">
        <v>174</v>
      </c>
      <c r="C3" s="99"/>
      <c r="D3" s="99"/>
      <c r="E3" s="99"/>
      <c r="F3" s="99"/>
      <c r="G3" s="99"/>
      <c r="H3" s="99"/>
      <c r="I3" s="99"/>
      <c r="J3" s="5"/>
      <c r="K3" s="5"/>
      <c r="L3" s="5"/>
      <c r="M3" s="5"/>
      <c r="N3" s="5"/>
      <c r="O3" s="6" t="s">
        <v>1</v>
      </c>
      <c r="P3" s="109">
        <f>+'PBC 1299-00'!P3:T3</f>
        <v>0</v>
      </c>
      <c r="Q3" s="109"/>
      <c r="R3" s="109"/>
      <c r="S3" s="109"/>
      <c r="T3" s="109"/>
      <c r="U3" s="5"/>
    </row>
    <row r="4" spans="1:21" ht="15.75" x14ac:dyDescent="0.2">
      <c r="A4" s="62" t="s">
        <v>30</v>
      </c>
      <c r="B4" s="98" t="s">
        <v>203</v>
      </c>
      <c r="C4" s="99"/>
      <c r="D4" s="99"/>
      <c r="E4" s="99"/>
      <c r="F4" s="99"/>
      <c r="G4" s="99"/>
      <c r="H4" s="99"/>
      <c r="I4" s="99"/>
      <c r="J4" s="5"/>
      <c r="K4" s="5"/>
      <c r="L4" s="5"/>
      <c r="M4" s="5"/>
      <c r="N4" s="5"/>
      <c r="O4" s="6" t="s">
        <v>2</v>
      </c>
      <c r="P4" s="85">
        <f>+'PBC 1299-00'!P4:Q4</f>
        <v>0</v>
      </c>
      <c r="Q4" s="85"/>
      <c r="R4" s="69" t="s">
        <v>3</v>
      </c>
      <c r="S4" s="85">
        <f>+'PBC 1299-00'!S4:T4</f>
        <v>0</v>
      </c>
      <c r="T4" s="85"/>
      <c r="U4" s="5"/>
    </row>
    <row r="5" spans="1:21" ht="15.75" x14ac:dyDescent="0.2">
      <c r="A5" s="62" t="s">
        <v>21</v>
      </c>
      <c r="B5" s="98" t="s">
        <v>204</v>
      </c>
      <c r="C5" s="99"/>
      <c r="D5" s="99"/>
      <c r="E5" s="99"/>
      <c r="F5" s="99"/>
      <c r="G5" s="99"/>
      <c r="H5" s="99"/>
      <c r="I5" s="99"/>
      <c r="J5" s="5"/>
      <c r="K5" s="5"/>
      <c r="L5" s="5"/>
      <c r="M5" s="5"/>
      <c r="N5" s="5"/>
      <c r="O5" s="6" t="s">
        <v>4</v>
      </c>
      <c r="P5" s="85">
        <f>+'PBC 1299-00'!P5:T5</f>
        <v>0</v>
      </c>
      <c r="Q5" s="85"/>
      <c r="R5" s="85"/>
      <c r="S5" s="85"/>
      <c r="T5" s="85"/>
      <c r="U5" s="5"/>
    </row>
    <row r="6" spans="1:21" ht="15.75" x14ac:dyDescent="0.25">
      <c r="A6" s="10" t="s">
        <v>22</v>
      </c>
      <c r="B6" s="100">
        <f>+'PBC 1299-00'!B6:I6</f>
        <v>0</v>
      </c>
      <c r="C6" s="101"/>
      <c r="D6" s="101"/>
      <c r="E6" s="101"/>
      <c r="F6" s="101"/>
      <c r="G6" s="101"/>
      <c r="H6" s="101"/>
      <c r="I6" s="101"/>
      <c r="J6" s="5"/>
      <c r="K6" s="5"/>
      <c r="L6" s="5"/>
      <c r="M6" s="5"/>
      <c r="N6" s="5"/>
      <c r="O6" s="6" t="s">
        <v>6</v>
      </c>
      <c r="P6" s="84">
        <f>+'PBC 1299-00'!P6:T6</f>
        <v>0</v>
      </c>
      <c r="Q6" s="84"/>
      <c r="R6" s="84"/>
      <c r="S6" s="84"/>
      <c r="T6" s="84"/>
      <c r="U6" s="5"/>
    </row>
    <row r="7" spans="1:21" ht="15.75" x14ac:dyDescent="0.25">
      <c r="A7" s="7"/>
      <c r="B7" s="8"/>
      <c r="C7" s="9"/>
      <c r="D7" s="9"/>
      <c r="E7" s="9"/>
      <c r="F7" s="10"/>
      <c r="G7" s="8"/>
      <c r="H7" s="11"/>
      <c r="I7" s="9"/>
      <c r="J7" s="11"/>
      <c r="K7" s="9"/>
      <c r="L7" s="11"/>
      <c r="M7" s="11"/>
      <c r="N7" s="11"/>
      <c r="O7" s="6"/>
      <c r="P7" s="11"/>
      <c r="Q7" s="11"/>
      <c r="R7" s="11"/>
      <c r="S7" s="11"/>
      <c r="T7" s="11"/>
      <c r="U7" s="11"/>
    </row>
    <row r="8" spans="1:21" ht="18" x14ac:dyDescent="0.25">
      <c r="A8" s="12"/>
      <c r="B8" s="13"/>
      <c r="C8" s="91" t="s">
        <v>7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74" t="s">
        <v>31</v>
      </c>
      <c r="R8" s="93"/>
      <c r="S8" s="74" t="s">
        <v>20</v>
      </c>
      <c r="T8" s="75"/>
      <c r="U8" s="45"/>
    </row>
    <row r="9" spans="1:21" ht="18.75" thickBot="1" x14ac:dyDescent="0.3">
      <c r="A9" s="14"/>
      <c r="B9" s="15"/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8"/>
      <c r="M9" s="19"/>
      <c r="N9" s="20"/>
      <c r="O9" s="89" t="s">
        <v>9</v>
      </c>
      <c r="P9" s="90"/>
      <c r="Q9" s="94"/>
      <c r="R9" s="95"/>
      <c r="S9" s="76"/>
      <c r="T9" s="77"/>
      <c r="U9" s="46"/>
    </row>
    <row r="10" spans="1:21" ht="18" x14ac:dyDescent="0.25">
      <c r="A10" s="21" t="s">
        <v>26</v>
      </c>
      <c r="B10" s="22"/>
      <c r="C10" s="80" t="s">
        <v>10</v>
      </c>
      <c r="D10" s="102"/>
      <c r="E10" s="80" t="s">
        <v>11</v>
      </c>
      <c r="F10" s="81"/>
      <c r="G10" s="80" t="s">
        <v>12</v>
      </c>
      <c r="H10" s="81"/>
      <c r="I10" s="80" t="s">
        <v>13</v>
      </c>
      <c r="J10" s="86"/>
      <c r="K10" s="80" t="s">
        <v>14</v>
      </c>
      <c r="L10" s="81"/>
      <c r="M10" s="80" t="s">
        <v>15</v>
      </c>
      <c r="N10" s="86"/>
      <c r="O10" s="23"/>
      <c r="P10" s="24"/>
      <c r="Q10" s="94"/>
      <c r="R10" s="95"/>
      <c r="S10" s="76"/>
      <c r="T10" s="77"/>
      <c r="U10" s="47"/>
    </row>
    <row r="11" spans="1:21" ht="18" x14ac:dyDescent="0.25">
      <c r="A11" s="21"/>
      <c r="B11" s="22"/>
      <c r="C11" s="103"/>
      <c r="D11" s="104"/>
      <c r="E11" s="82"/>
      <c r="F11" s="83"/>
      <c r="G11" s="82"/>
      <c r="H11" s="83"/>
      <c r="I11" s="87"/>
      <c r="J11" s="88"/>
      <c r="K11" s="82"/>
      <c r="L11" s="83"/>
      <c r="M11" s="87"/>
      <c r="N11" s="88"/>
      <c r="O11" s="25"/>
      <c r="P11" s="44"/>
      <c r="Q11" s="96"/>
      <c r="R11" s="97"/>
      <c r="S11" s="78"/>
      <c r="T11" s="79"/>
      <c r="U11" s="47"/>
    </row>
    <row r="12" spans="1:21" ht="13.5" thickBot="1" x14ac:dyDescent="0.25">
      <c r="A12" s="21"/>
      <c r="B12" s="26" t="s">
        <v>16</v>
      </c>
      <c r="C12" s="27" t="s">
        <v>17</v>
      </c>
      <c r="D12" s="28" t="s">
        <v>18</v>
      </c>
      <c r="E12" s="27" t="s">
        <v>17</v>
      </c>
      <c r="F12" s="28" t="s">
        <v>18</v>
      </c>
      <c r="G12" s="27" t="s">
        <v>17</v>
      </c>
      <c r="H12" s="28" t="s">
        <v>18</v>
      </c>
      <c r="I12" s="27" t="s">
        <v>17</v>
      </c>
      <c r="J12" s="28" t="s">
        <v>18</v>
      </c>
      <c r="K12" s="27" t="s">
        <v>17</v>
      </c>
      <c r="L12" s="28" t="s">
        <v>18</v>
      </c>
      <c r="M12" s="27" t="s">
        <v>17</v>
      </c>
      <c r="N12" s="29" t="s">
        <v>18</v>
      </c>
      <c r="O12" s="27" t="s">
        <v>17</v>
      </c>
      <c r="P12" s="30" t="s">
        <v>18</v>
      </c>
      <c r="Q12" s="31" t="s">
        <v>17</v>
      </c>
      <c r="R12" s="32" t="s">
        <v>18</v>
      </c>
      <c r="S12" s="33" t="s">
        <v>17</v>
      </c>
      <c r="T12" s="34" t="s">
        <v>18</v>
      </c>
      <c r="U12" s="48" t="s">
        <v>19</v>
      </c>
    </row>
    <row r="13" spans="1:21" ht="36" customHeight="1" thickBot="1" x14ac:dyDescent="0.3">
      <c r="A13" s="40" t="s">
        <v>23</v>
      </c>
      <c r="B13" s="35">
        <v>1</v>
      </c>
      <c r="C13" s="4"/>
      <c r="D13" s="1"/>
      <c r="E13" s="4"/>
      <c r="F13" s="1"/>
      <c r="G13" s="4"/>
      <c r="H13" s="1"/>
      <c r="I13" s="4"/>
      <c r="J13" s="1"/>
      <c r="K13" s="4"/>
      <c r="L13" s="1"/>
      <c r="M13" s="4"/>
      <c r="N13" s="1"/>
      <c r="O13" s="4"/>
      <c r="P13" s="1"/>
      <c r="Q13" s="63"/>
      <c r="R13" s="4"/>
      <c r="S13" s="64"/>
      <c r="T13" s="4"/>
      <c r="U13" s="49">
        <f>SUM(C13:T13)</f>
        <v>0</v>
      </c>
    </row>
    <row r="14" spans="1:21" ht="36" customHeight="1" thickBot="1" x14ac:dyDescent="0.3">
      <c r="A14" s="41" t="s">
        <v>27</v>
      </c>
      <c r="B14" s="36">
        <v>2</v>
      </c>
      <c r="C14" s="2"/>
      <c r="D14" s="3"/>
      <c r="E14" s="2"/>
      <c r="F14" s="3"/>
      <c r="G14" s="2"/>
      <c r="H14" s="3"/>
      <c r="I14" s="2"/>
      <c r="J14" s="3"/>
      <c r="K14" s="2"/>
      <c r="L14" s="3"/>
      <c r="M14" s="2"/>
      <c r="N14" s="3"/>
      <c r="O14" s="2"/>
      <c r="P14" s="3"/>
      <c r="Q14" s="65"/>
      <c r="R14" s="2"/>
      <c r="S14" s="66"/>
      <c r="T14" s="2"/>
      <c r="U14" s="49">
        <f>SUM(C14:T14)</f>
        <v>0</v>
      </c>
    </row>
    <row r="15" spans="1:21" ht="42.75" customHeight="1" thickBot="1" x14ac:dyDescent="0.3">
      <c r="A15" s="51" t="s">
        <v>24</v>
      </c>
      <c r="B15" s="52">
        <v>3</v>
      </c>
      <c r="C15" s="55">
        <f t="shared" ref="C15:T15" si="0">SUM(C13:C14)</f>
        <v>0</v>
      </c>
      <c r="D15" s="55">
        <f t="shared" si="0"/>
        <v>0</v>
      </c>
      <c r="E15" s="55">
        <f t="shared" si="0"/>
        <v>0</v>
      </c>
      <c r="F15" s="55">
        <f t="shared" si="0"/>
        <v>0</v>
      </c>
      <c r="G15" s="55">
        <f t="shared" si="0"/>
        <v>0</v>
      </c>
      <c r="H15" s="55">
        <f t="shared" si="0"/>
        <v>0</v>
      </c>
      <c r="I15" s="55">
        <f t="shared" si="0"/>
        <v>0</v>
      </c>
      <c r="J15" s="55">
        <f t="shared" si="0"/>
        <v>0</v>
      </c>
      <c r="K15" s="55">
        <f t="shared" si="0"/>
        <v>0</v>
      </c>
      <c r="L15" s="55">
        <f t="shared" si="0"/>
        <v>0</v>
      </c>
      <c r="M15" s="55">
        <f t="shared" si="0"/>
        <v>0</v>
      </c>
      <c r="N15" s="55">
        <f t="shared" si="0"/>
        <v>0</v>
      </c>
      <c r="O15" s="55">
        <f t="shared" si="0"/>
        <v>0</v>
      </c>
      <c r="P15" s="55">
        <f t="shared" si="0"/>
        <v>0</v>
      </c>
      <c r="Q15" s="53">
        <f t="shared" si="0"/>
        <v>0</v>
      </c>
      <c r="R15" s="54">
        <f t="shared" si="0"/>
        <v>0</v>
      </c>
      <c r="S15" s="55">
        <f t="shared" si="0"/>
        <v>0</v>
      </c>
      <c r="T15" s="56">
        <f t="shared" si="0"/>
        <v>0</v>
      </c>
      <c r="U15" s="50">
        <f>SUM(C15:T15)</f>
        <v>0</v>
      </c>
    </row>
    <row r="16" spans="1:21" ht="41.25" customHeight="1" thickBot="1" x14ac:dyDescent="0.3">
      <c r="A16" s="42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9"/>
    </row>
    <row r="17" spans="1:21" ht="36" customHeight="1" thickBot="1" x14ac:dyDescent="0.3">
      <c r="A17" s="43" t="s">
        <v>25</v>
      </c>
      <c r="B17" s="35">
        <v>4</v>
      </c>
      <c r="C17" s="4"/>
      <c r="D17" s="1"/>
      <c r="E17" s="4"/>
      <c r="F17" s="1"/>
      <c r="G17" s="4"/>
      <c r="H17" s="1"/>
      <c r="I17" s="4"/>
      <c r="J17" s="1"/>
      <c r="K17" s="4"/>
      <c r="L17" s="1"/>
      <c r="M17" s="4"/>
      <c r="N17" s="1"/>
      <c r="O17" s="4"/>
      <c r="P17" s="1"/>
      <c r="Q17" s="63"/>
      <c r="R17" s="4"/>
      <c r="S17" s="64"/>
      <c r="T17" s="4"/>
      <c r="U17" s="61">
        <f>SUM(C17:T17)</f>
        <v>0</v>
      </c>
    </row>
    <row r="18" spans="1:21" ht="36" customHeight="1" thickBot="1" x14ac:dyDescent="0.3">
      <c r="A18" s="41" t="s">
        <v>28</v>
      </c>
      <c r="B18" s="36">
        <v>5</v>
      </c>
      <c r="C18" s="2"/>
      <c r="D18" s="3"/>
      <c r="E18" s="2"/>
      <c r="F18" s="3"/>
      <c r="G18" s="2"/>
      <c r="H18" s="3"/>
      <c r="I18" s="2"/>
      <c r="J18" s="3"/>
      <c r="K18" s="2"/>
      <c r="L18" s="3"/>
      <c r="M18" s="2"/>
      <c r="N18" s="3"/>
      <c r="O18" s="2"/>
      <c r="P18" s="3"/>
      <c r="Q18" s="65"/>
      <c r="R18" s="2"/>
      <c r="S18" s="66"/>
      <c r="T18" s="2"/>
      <c r="U18" s="49">
        <f>SUM(C18:T18)</f>
        <v>0</v>
      </c>
    </row>
    <row r="19" spans="1:21" ht="42.75" customHeight="1" x14ac:dyDescent="0.25">
      <c r="A19" s="57" t="s">
        <v>29</v>
      </c>
      <c r="B19" s="58">
        <v>6</v>
      </c>
      <c r="C19" s="59">
        <f t="shared" ref="C19:T19" si="1">SUM(C17:C18)</f>
        <v>0</v>
      </c>
      <c r="D19" s="59">
        <f t="shared" si="1"/>
        <v>0</v>
      </c>
      <c r="E19" s="59">
        <f t="shared" si="1"/>
        <v>0</v>
      </c>
      <c r="F19" s="59">
        <f t="shared" si="1"/>
        <v>0</v>
      </c>
      <c r="G19" s="59">
        <f t="shared" si="1"/>
        <v>0</v>
      </c>
      <c r="H19" s="59">
        <f t="shared" si="1"/>
        <v>0</v>
      </c>
      <c r="I19" s="59">
        <f t="shared" si="1"/>
        <v>0</v>
      </c>
      <c r="J19" s="59">
        <f t="shared" si="1"/>
        <v>0</v>
      </c>
      <c r="K19" s="59">
        <f t="shared" si="1"/>
        <v>0</v>
      </c>
      <c r="L19" s="59">
        <f t="shared" si="1"/>
        <v>0</v>
      </c>
      <c r="M19" s="59">
        <f t="shared" si="1"/>
        <v>0</v>
      </c>
      <c r="N19" s="59">
        <f t="shared" si="1"/>
        <v>0</v>
      </c>
      <c r="O19" s="59">
        <f t="shared" si="1"/>
        <v>0</v>
      </c>
      <c r="P19" s="59">
        <f t="shared" si="1"/>
        <v>0</v>
      </c>
      <c r="Q19" s="59">
        <f t="shared" si="1"/>
        <v>0</v>
      </c>
      <c r="R19" s="59">
        <f t="shared" si="1"/>
        <v>0</v>
      </c>
      <c r="S19" s="59">
        <f t="shared" si="1"/>
        <v>0</v>
      </c>
      <c r="T19" s="59">
        <f t="shared" si="1"/>
        <v>0</v>
      </c>
      <c r="U19" s="60">
        <f>SUM(C19:T19)</f>
        <v>0</v>
      </c>
    </row>
  </sheetData>
  <mergeCells count="21">
    <mergeCell ref="P5:T5"/>
    <mergeCell ref="O9:P9"/>
    <mergeCell ref="C10:D11"/>
    <mergeCell ref="B6:I6"/>
    <mergeCell ref="E10:F11"/>
    <mergeCell ref="Q8:R11"/>
    <mergeCell ref="I10:J11"/>
    <mergeCell ref="C8:P8"/>
    <mergeCell ref="S8:T11"/>
    <mergeCell ref="P6:T6"/>
    <mergeCell ref="G10:H11"/>
    <mergeCell ref="K10:L11"/>
    <mergeCell ref="M10:N11"/>
    <mergeCell ref="B5:I5"/>
    <mergeCell ref="A1:U1"/>
    <mergeCell ref="A2:U2"/>
    <mergeCell ref="B3:I3"/>
    <mergeCell ref="P3:T3"/>
    <mergeCell ref="B4:I4"/>
    <mergeCell ref="P4:Q4"/>
    <mergeCell ref="S4:T4"/>
  </mergeCells>
  <pageMargins left="1" right="1" top="1" bottom="1" header="0.5" footer="0.5"/>
  <pageSetup paperSize="5" scale="75" orientation="landscape" horizontalDpi="1200" verticalDpi="1200" r:id="rId1"/>
  <headerFooter alignWithMargins="0">
    <oddFooter>&amp;LMHEC S-1 (3/87) REVISED (3/10)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opLeftCell="B1" workbookViewId="0">
      <selection activeCell="B6" sqref="B6:I6"/>
    </sheetView>
  </sheetViews>
  <sheetFormatPr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15.75" x14ac:dyDescent="0.2">
      <c r="A2" s="107" t="s">
        <v>173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ht="15.75" x14ac:dyDescent="0.2">
      <c r="A3" s="62" t="s">
        <v>5</v>
      </c>
      <c r="B3" s="98" t="s">
        <v>174</v>
      </c>
      <c r="C3" s="99"/>
      <c r="D3" s="99"/>
      <c r="E3" s="99"/>
      <c r="F3" s="99"/>
      <c r="G3" s="99"/>
      <c r="H3" s="99"/>
      <c r="I3" s="99"/>
      <c r="J3" s="5"/>
      <c r="K3" s="5"/>
      <c r="L3" s="5"/>
      <c r="M3" s="5"/>
      <c r="N3" s="5"/>
      <c r="O3" s="6" t="s">
        <v>1</v>
      </c>
      <c r="P3" s="109">
        <f>+'PBC 1299-00'!P3:T3</f>
        <v>0</v>
      </c>
      <c r="Q3" s="109"/>
      <c r="R3" s="109"/>
      <c r="S3" s="109"/>
      <c r="T3" s="109"/>
      <c r="U3" s="5"/>
    </row>
    <row r="4" spans="1:21" ht="15.75" x14ac:dyDescent="0.2">
      <c r="A4" s="62" t="s">
        <v>30</v>
      </c>
      <c r="B4" s="98" t="s">
        <v>175</v>
      </c>
      <c r="C4" s="99"/>
      <c r="D4" s="99"/>
      <c r="E4" s="99"/>
      <c r="F4" s="99"/>
      <c r="G4" s="99"/>
      <c r="H4" s="99"/>
      <c r="I4" s="99"/>
      <c r="J4" s="5"/>
      <c r="K4" s="5"/>
      <c r="L4" s="5"/>
      <c r="M4" s="5"/>
      <c r="N4" s="5"/>
      <c r="O4" s="6" t="s">
        <v>2</v>
      </c>
      <c r="P4" s="85">
        <f>+'PBC 1299-00'!P4:Q4</f>
        <v>0</v>
      </c>
      <c r="Q4" s="85"/>
      <c r="R4" s="69" t="s">
        <v>3</v>
      </c>
      <c r="S4" s="85">
        <f>+'PBC 1299-00'!S4:T4</f>
        <v>0</v>
      </c>
      <c r="T4" s="85"/>
      <c r="U4" s="5"/>
    </row>
    <row r="5" spans="1:21" ht="15.75" x14ac:dyDescent="0.2">
      <c r="A5" s="62" t="s">
        <v>21</v>
      </c>
      <c r="B5" s="98" t="s">
        <v>177</v>
      </c>
      <c r="C5" s="99"/>
      <c r="D5" s="99"/>
      <c r="E5" s="99"/>
      <c r="F5" s="99"/>
      <c r="G5" s="99"/>
      <c r="H5" s="99"/>
      <c r="I5" s="99"/>
      <c r="J5" s="5"/>
      <c r="K5" s="5"/>
      <c r="L5" s="5"/>
      <c r="M5" s="5"/>
      <c r="N5" s="5"/>
      <c r="O5" s="6" t="s">
        <v>4</v>
      </c>
      <c r="P5" s="85">
        <f>+'PBC 1299-00'!P5:T5</f>
        <v>0</v>
      </c>
      <c r="Q5" s="85"/>
      <c r="R5" s="85"/>
      <c r="S5" s="85"/>
      <c r="T5" s="85"/>
      <c r="U5" s="5"/>
    </row>
    <row r="6" spans="1:21" ht="15.75" x14ac:dyDescent="0.25">
      <c r="A6" s="10" t="s">
        <v>22</v>
      </c>
      <c r="B6" s="100">
        <f>+'PBC 1299-00'!B6:I6</f>
        <v>0</v>
      </c>
      <c r="C6" s="101"/>
      <c r="D6" s="101"/>
      <c r="E6" s="101"/>
      <c r="F6" s="101"/>
      <c r="G6" s="101"/>
      <c r="H6" s="101"/>
      <c r="I6" s="101"/>
      <c r="J6" s="5"/>
      <c r="K6" s="5"/>
      <c r="L6" s="5"/>
      <c r="M6" s="5"/>
      <c r="N6" s="5"/>
      <c r="O6" s="6" t="s">
        <v>6</v>
      </c>
      <c r="P6" s="84">
        <f>+'PBC 1299-00'!P6:T6</f>
        <v>0</v>
      </c>
      <c r="Q6" s="84"/>
      <c r="R6" s="84"/>
      <c r="S6" s="84"/>
      <c r="T6" s="84"/>
      <c r="U6" s="5"/>
    </row>
    <row r="7" spans="1:21" ht="15.75" x14ac:dyDescent="0.25">
      <c r="A7" s="7"/>
      <c r="B7" s="8"/>
      <c r="C7" s="9"/>
      <c r="D7" s="9"/>
      <c r="E7" s="9"/>
      <c r="F7" s="10"/>
      <c r="G7" s="8"/>
      <c r="H7" s="11"/>
      <c r="I7" s="9"/>
      <c r="J7" s="11"/>
      <c r="K7" s="9"/>
      <c r="L7" s="11"/>
      <c r="M7" s="11"/>
      <c r="N7" s="11"/>
      <c r="O7" s="6"/>
      <c r="P7" s="11"/>
      <c r="Q7" s="11"/>
      <c r="R7" s="11"/>
      <c r="S7" s="11"/>
      <c r="T7" s="11"/>
      <c r="U7" s="11"/>
    </row>
    <row r="8" spans="1:21" ht="18" x14ac:dyDescent="0.25">
      <c r="A8" s="12"/>
      <c r="B8" s="13"/>
      <c r="C8" s="91" t="s">
        <v>7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74" t="s">
        <v>31</v>
      </c>
      <c r="R8" s="93"/>
      <c r="S8" s="74" t="s">
        <v>20</v>
      </c>
      <c r="T8" s="75"/>
      <c r="U8" s="45"/>
    </row>
    <row r="9" spans="1:21" ht="18.75" thickBot="1" x14ac:dyDescent="0.3">
      <c r="A9" s="14"/>
      <c r="B9" s="15"/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8"/>
      <c r="M9" s="19"/>
      <c r="N9" s="20"/>
      <c r="O9" s="89" t="s">
        <v>9</v>
      </c>
      <c r="P9" s="90"/>
      <c r="Q9" s="94"/>
      <c r="R9" s="95"/>
      <c r="S9" s="76"/>
      <c r="T9" s="77"/>
      <c r="U9" s="46"/>
    </row>
    <row r="10" spans="1:21" ht="18" x14ac:dyDescent="0.25">
      <c r="A10" s="21" t="s">
        <v>26</v>
      </c>
      <c r="B10" s="22"/>
      <c r="C10" s="80" t="s">
        <v>10</v>
      </c>
      <c r="D10" s="102"/>
      <c r="E10" s="80" t="s">
        <v>11</v>
      </c>
      <c r="F10" s="81"/>
      <c r="G10" s="80" t="s">
        <v>12</v>
      </c>
      <c r="H10" s="81"/>
      <c r="I10" s="80" t="s">
        <v>13</v>
      </c>
      <c r="J10" s="86"/>
      <c r="K10" s="80" t="s">
        <v>14</v>
      </c>
      <c r="L10" s="81"/>
      <c r="M10" s="80" t="s">
        <v>15</v>
      </c>
      <c r="N10" s="86"/>
      <c r="O10" s="23"/>
      <c r="P10" s="24"/>
      <c r="Q10" s="94"/>
      <c r="R10" s="95"/>
      <c r="S10" s="76"/>
      <c r="T10" s="77"/>
      <c r="U10" s="47"/>
    </row>
    <row r="11" spans="1:21" ht="18" x14ac:dyDescent="0.25">
      <c r="A11" s="21"/>
      <c r="B11" s="22"/>
      <c r="C11" s="103"/>
      <c r="D11" s="104"/>
      <c r="E11" s="82"/>
      <c r="F11" s="83"/>
      <c r="G11" s="82"/>
      <c r="H11" s="83"/>
      <c r="I11" s="87"/>
      <c r="J11" s="88"/>
      <c r="K11" s="82"/>
      <c r="L11" s="83"/>
      <c r="M11" s="87"/>
      <c r="N11" s="88"/>
      <c r="O11" s="25"/>
      <c r="P11" s="44"/>
      <c r="Q11" s="96"/>
      <c r="R11" s="97"/>
      <c r="S11" s="78"/>
      <c r="T11" s="79"/>
      <c r="U11" s="47"/>
    </row>
    <row r="12" spans="1:21" ht="13.5" thickBot="1" x14ac:dyDescent="0.25">
      <c r="A12" s="21"/>
      <c r="B12" s="26" t="s">
        <v>16</v>
      </c>
      <c r="C12" s="27" t="s">
        <v>17</v>
      </c>
      <c r="D12" s="28" t="s">
        <v>18</v>
      </c>
      <c r="E12" s="27" t="s">
        <v>17</v>
      </c>
      <c r="F12" s="28" t="s">
        <v>18</v>
      </c>
      <c r="G12" s="27" t="s">
        <v>17</v>
      </c>
      <c r="H12" s="28" t="s">
        <v>18</v>
      </c>
      <c r="I12" s="27" t="s">
        <v>17</v>
      </c>
      <c r="J12" s="28" t="s">
        <v>18</v>
      </c>
      <c r="K12" s="27" t="s">
        <v>17</v>
      </c>
      <c r="L12" s="28" t="s">
        <v>18</v>
      </c>
      <c r="M12" s="27" t="s">
        <v>17</v>
      </c>
      <c r="N12" s="29" t="s">
        <v>18</v>
      </c>
      <c r="O12" s="27" t="s">
        <v>17</v>
      </c>
      <c r="P12" s="30" t="s">
        <v>18</v>
      </c>
      <c r="Q12" s="31" t="s">
        <v>17</v>
      </c>
      <c r="R12" s="32" t="s">
        <v>18</v>
      </c>
      <c r="S12" s="33" t="s">
        <v>17</v>
      </c>
      <c r="T12" s="34" t="s">
        <v>18</v>
      </c>
      <c r="U12" s="48" t="s">
        <v>19</v>
      </c>
    </row>
    <row r="13" spans="1:21" ht="36" customHeight="1" thickBot="1" x14ac:dyDescent="0.3">
      <c r="A13" s="40" t="s">
        <v>23</v>
      </c>
      <c r="B13" s="35">
        <v>1</v>
      </c>
      <c r="C13" s="4"/>
      <c r="D13" s="1"/>
      <c r="E13" s="4"/>
      <c r="F13" s="1"/>
      <c r="G13" s="4"/>
      <c r="H13" s="1"/>
      <c r="I13" s="4"/>
      <c r="J13" s="1"/>
      <c r="K13" s="4"/>
      <c r="L13" s="1"/>
      <c r="M13" s="4"/>
      <c r="N13" s="1"/>
      <c r="O13" s="4"/>
      <c r="P13" s="1"/>
      <c r="Q13" s="63"/>
      <c r="R13" s="4"/>
      <c r="S13" s="64"/>
      <c r="T13" s="4"/>
      <c r="U13" s="49">
        <f>SUM(C13:T13)</f>
        <v>0</v>
      </c>
    </row>
    <row r="14" spans="1:21" ht="36" customHeight="1" thickBot="1" x14ac:dyDescent="0.3">
      <c r="A14" s="41" t="s">
        <v>27</v>
      </c>
      <c r="B14" s="36">
        <v>2</v>
      </c>
      <c r="C14" s="2"/>
      <c r="D14" s="3"/>
      <c r="E14" s="2"/>
      <c r="F14" s="3"/>
      <c r="G14" s="2"/>
      <c r="H14" s="3"/>
      <c r="I14" s="2"/>
      <c r="J14" s="3"/>
      <c r="K14" s="2"/>
      <c r="L14" s="3"/>
      <c r="M14" s="2"/>
      <c r="N14" s="3"/>
      <c r="O14" s="2"/>
      <c r="P14" s="3"/>
      <c r="Q14" s="65"/>
      <c r="R14" s="2"/>
      <c r="S14" s="66"/>
      <c r="T14" s="2"/>
      <c r="U14" s="49">
        <f>SUM(C14:T14)</f>
        <v>0</v>
      </c>
    </row>
    <row r="15" spans="1:21" ht="42.75" customHeight="1" thickBot="1" x14ac:dyDescent="0.3">
      <c r="A15" s="51" t="s">
        <v>24</v>
      </c>
      <c r="B15" s="52">
        <v>3</v>
      </c>
      <c r="C15" s="55">
        <f t="shared" ref="C15:T15" si="0">SUM(C13:C14)</f>
        <v>0</v>
      </c>
      <c r="D15" s="55">
        <f t="shared" si="0"/>
        <v>0</v>
      </c>
      <c r="E15" s="55">
        <f t="shared" si="0"/>
        <v>0</v>
      </c>
      <c r="F15" s="55">
        <f t="shared" si="0"/>
        <v>0</v>
      </c>
      <c r="G15" s="55">
        <f t="shared" si="0"/>
        <v>0</v>
      </c>
      <c r="H15" s="55">
        <f t="shared" si="0"/>
        <v>0</v>
      </c>
      <c r="I15" s="55">
        <f t="shared" si="0"/>
        <v>0</v>
      </c>
      <c r="J15" s="55">
        <f t="shared" si="0"/>
        <v>0</v>
      </c>
      <c r="K15" s="55">
        <f t="shared" si="0"/>
        <v>0</v>
      </c>
      <c r="L15" s="55">
        <f t="shared" si="0"/>
        <v>0</v>
      </c>
      <c r="M15" s="55">
        <f t="shared" si="0"/>
        <v>0</v>
      </c>
      <c r="N15" s="55">
        <f t="shared" si="0"/>
        <v>0</v>
      </c>
      <c r="O15" s="55">
        <f t="shared" si="0"/>
        <v>0</v>
      </c>
      <c r="P15" s="55">
        <f t="shared" si="0"/>
        <v>0</v>
      </c>
      <c r="Q15" s="53">
        <f t="shared" si="0"/>
        <v>0</v>
      </c>
      <c r="R15" s="54">
        <f t="shared" si="0"/>
        <v>0</v>
      </c>
      <c r="S15" s="55">
        <f t="shared" si="0"/>
        <v>0</v>
      </c>
      <c r="T15" s="56">
        <f t="shared" si="0"/>
        <v>0</v>
      </c>
      <c r="U15" s="50">
        <f>SUM(C15:T15)</f>
        <v>0</v>
      </c>
    </row>
    <row r="16" spans="1:21" ht="41.25" customHeight="1" thickBot="1" x14ac:dyDescent="0.3">
      <c r="A16" s="42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9"/>
    </row>
    <row r="17" spans="1:21" ht="36" customHeight="1" thickBot="1" x14ac:dyDescent="0.3">
      <c r="A17" s="43" t="s">
        <v>25</v>
      </c>
      <c r="B17" s="35">
        <v>4</v>
      </c>
      <c r="C17" s="4"/>
      <c r="D17" s="1"/>
      <c r="E17" s="4"/>
      <c r="F17" s="1"/>
      <c r="G17" s="4"/>
      <c r="H17" s="1"/>
      <c r="I17" s="4"/>
      <c r="J17" s="1"/>
      <c r="K17" s="4"/>
      <c r="L17" s="1"/>
      <c r="M17" s="4"/>
      <c r="N17" s="1"/>
      <c r="O17" s="4"/>
      <c r="P17" s="1"/>
      <c r="Q17" s="63"/>
      <c r="R17" s="4"/>
      <c r="S17" s="64"/>
      <c r="T17" s="4"/>
      <c r="U17" s="61">
        <f>SUM(C17:T17)</f>
        <v>0</v>
      </c>
    </row>
    <row r="18" spans="1:21" ht="36" customHeight="1" thickBot="1" x14ac:dyDescent="0.3">
      <c r="A18" s="41" t="s">
        <v>28</v>
      </c>
      <c r="B18" s="36">
        <v>5</v>
      </c>
      <c r="C18" s="2"/>
      <c r="D18" s="3"/>
      <c r="E18" s="2"/>
      <c r="F18" s="3"/>
      <c r="G18" s="2"/>
      <c r="H18" s="3"/>
      <c r="I18" s="2"/>
      <c r="J18" s="3"/>
      <c r="K18" s="2"/>
      <c r="L18" s="3"/>
      <c r="M18" s="2"/>
      <c r="N18" s="3"/>
      <c r="O18" s="2"/>
      <c r="P18" s="3"/>
      <c r="Q18" s="65"/>
      <c r="R18" s="2"/>
      <c r="S18" s="66"/>
      <c r="T18" s="2"/>
      <c r="U18" s="49">
        <f>SUM(C18:T18)</f>
        <v>0</v>
      </c>
    </row>
    <row r="19" spans="1:21" ht="42.75" customHeight="1" x14ac:dyDescent="0.25">
      <c r="A19" s="57" t="s">
        <v>29</v>
      </c>
      <c r="B19" s="58">
        <v>6</v>
      </c>
      <c r="C19" s="59">
        <f t="shared" ref="C19:T19" si="1">SUM(C17:C18)</f>
        <v>0</v>
      </c>
      <c r="D19" s="59">
        <f t="shared" si="1"/>
        <v>0</v>
      </c>
      <c r="E19" s="59">
        <f t="shared" si="1"/>
        <v>0</v>
      </c>
      <c r="F19" s="59">
        <f t="shared" si="1"/>
        <v>0</v>
      </c>
      <c r="G19" s="59">
        <f t="shared" si="1"/>
        <v>0</v>
      </c>
      <c r="H19" s="59">
        <f t="shared" si="1"/>
        <v>0</v>
      </c>
      <c r="I19" s="59">
        <f t="shared" si="1"/>
        <v>0</v>
      </c>
      <c r="J19" s="59">
        <f t="shared" si="1"/>
        <v>0</v>
      </c>
      <c r="K19" s="59">
        <f t="shared" si="1"/>
        <v>0</v>
      </c>
      <c r="L19" s="59">
        <f t="shared" si="1"/>
        <v>0</v>
      </c>
      <c r="M19" s="59">
        <f t="shared" si="1"/>
        <v>0</v>
      </c>
      <c r="N19" s="59">
        <f t="shared" si="1"/>
        <v>0</v>
      </c>
      <c r="O19" s="59">
        <f t="shared" si="1"/>
        <v>0</v>
      </c>
      <c r="P19" s="59">
        <f t="shared" si="1"/>
        <v>0</v>
      </c>
      <c r="Q19" s="59">
        <f t="shared" si="1"/>
        <v>0</v>
      </c>
      <c r="R19" s="59">
        <f t="shared" si="1"/>
        <v>0</v>
      </c>
      <c r="S19" s="59">
        <f t="shared" si="1"/>
        <v>0</v>
      </c>
      <c r="T19" s="59">
        <f t="shared" si="1"/>
        <v>0</v>
      </c>
      <c r="U19" s="60">
        <f>SUM(C19:T19)</f>
        <v>0</v>
      </c>
    </row>
  </sheetData>
  <mergeCells count="21">
    <mergeCell ref="P5:T5"/>
    <mergeCell ref="O9:P9"/>
    <mergeCell ref="C10:D11"/>
    <mergeCell ref="B6:I6"/>
    <mergeCell ref="E10:F11"/>
    <mergeCell ref="Q8:R11"/>
    <mergeCell ref="I10:J11"/>
    <mergeCell ref="C8:P8"/>
    <mergeCell ref="S8:T11"/>
    <mergeCell ref="P6:T6"/>
    <mergeCell ref="G10:H11"/>
    <mergeCell ref="K10:L11"/>
    <mergeCell ref="M10:N11"/>
    <mergeCell ref="B5:I5"/>
    <mergeCell ref="A1:U1"/>
    <mergeCell ref="A2:U2"/>
    <mergeCell ref="B3:I3"/>
    <mergeCell ref="P3:T3"/>
    <mergeCell ref="B4:I4"/>
    <mergeCell ref="P4:Q4"/>
    <mergeCell ref="S4:T4"/>
  </mergeCells>
  <pageMargins left="1" right="1" top="1" bottom="1" header="0.5" footer="0.5"/>
  <pageSetup paperSize="5" scale="75" orientation="landscape" horizontalDpi="1200" verticalDpi="1200" r:id="rId1"/>
  <headerFooter alignWithMargins="0">
    <oddFooter>&amp;LMHEC S-1 (3/87) REVISED (3/10)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opLeftCell="B1" workbookViewId="0">
      <selection activeCell="B6" sqref="B6:I6"/>
    </sheetView>
  </sheetViews>
  <sheetFormatPr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15.75" x14ac:dyDescent="0.2">
      <c r="A2" s="107" t="s">
        <v>173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ht="15.75" x14ac:dyDescent="0.2">
      <c r="A3" s="62" t="s">
        <v>5</v>
      </c>
      <c r="B3" s="98" t="s">
        <v>174</v>
      </c>
      <c r="C3" s="99"/>
      <c r="D3" s="99"/>
      <c r="E3" s="99"/>
      <c r="F3" s="99"/>
      <c r="G3" s="99"/>
      <c r="H3" s="99"/>
      <c r="I3" s="99"/>
      <c r="J3" s="5"/>
      <c r="K3" s="5"/>
      <c r="L3" s="5"/>
      <c r="M3" s="5"/>
      <c r="N3" s="5"/>
      <c r="O3" s="6" t="s">
        <v>1</v>
      </c>
      <c r="P3" s="109">
        <f>+'PBC 1299-00'!P3:T3</f>
        <v>0</v>
      </c>
      <c r="Q3" s="109"/>
      <c r="R3" s="109"/>
      <c r="S3" s="109"/>
      <c r="T3" s="109"/>
      <c r="U3" s="5"/>
    </row>
    <row r="4" spans="1:21" ht="15.75" x14ac:dyDescent="0.2">
      <c r="A4" s="62" t="s">
        <v>30</v>
      </c>
      <c r="B4" s="98" t="s">
        <v>203</v>
      </c>
      <c r="C4" s="99"/>
      <c r="D4" s="99"/>
      <c r="E4" s="99"/>
      <c r="F4" s="99"/>
      <c r="G4" s="99"/>
      <c r="H4" s="99"/>
      <c r="I4" s="99"/>
      <c r="J4" s="5"/>
      <c r="K4" s="5"/>
      <c r="L4" s="5"/>
      <c r="M4" s="5"/>
      <c r="N4" s="5"/>
      <c r="O4" s="6" t="s">
        <v>2</v>
      </c>
      <c r="P4" s="85">
        <f>+'PBC 1299-00'!P4:Q4</f>
        <v>0</v>
      </c>
      <c r="Q4" s="85"/>
      <c r="R4" s="69" t="s">
        <v>3</v>
      </c>
      <c r="S4" s="85">
        <f>+'PBC 1299-00'!S4:T4</f>
        <v>0</v>
      </c>
      <c r="T4" s="85"/>
      <c r="U4" s="5"/>
    </row>
    <row r="5" spans="1:21" ht="15.75" x14ac:dyDescent="0.2">
      <c r="A5" s="62" t="s">
        <v>21</v>
      </c>
      <c r="B5" s="98" t="s">
        <v>205</v>
      </c>
      <c r="C5" s="99"/>
      <c r="D5" s="99"/>
      <c r="E5" s="99"/>
      <c r="F5" s="99"/>
      <c r="G5" s="99"/>
      <c r="H5" s="99"/>
      <c r="I5" s="99"/>
      <c r="J5" s="5"/>
      <c r="K5" s="5"/>
      <c r="L5" s="5"/>
      <c r="M5" s="5"/>
      <c r="N5" s="5"/>
      <c r="O5" s="6" t="s">
        <v>4</v>
      </c>
      <c r="P5" s="85">
        <f>+'PBC 1299-00'!P5:T5</f>
        <v>0</v>
      </c>
      <c r="Q5" s="85"/>
      <c r="R5" s="85"/>
      <c r="S5" s="85"/>
      <c r="T5" s="85"/>
      <c r="U5" s="5"/>
    </row>
    <row r="6" spans="1:21" ht="15.75" x14ac:dyDescent="0.25">
      <c r="A6" s="10" t="s">
        <v>22</v>
      </c>
      <c r="B6" s="100">
        <f>+'PBC 1299-00'!B6:I6</f>
        <v>0</v>
      </c>
      <c r="C6" s="101"/>
      <c r="D6" s="101"/>
      <c r="E6" s="101"/>
      <c r="F6" s="101"/>
      <c r="G6" s="101"/>
      <c r="H6" s="101"/>
      <c r="I6" s="101"/>
      <c r="J6" s="5"/>
      <c r="K6" s="5"/>
      <c r="L6" s="5"/>
      <c r="M6" s="5"/>
      <c r="N6" s="5"/>
      <c r="O6" s="6" t="s">
        <v>6</v>
      </c>
      <c r="P6" s="84">
        <f>+'PBC 1299-00'!P6:T6</f>
        <v>0</v>
      </c>
      <c r="Q6" s="84"/>
      <c r="R6" s="84"/>
      <c r="S6" s="84"/>
      <c r="T6" s="84"/>
      <c r="U6" s="5"/>
    </row>
    <row r="7" spans="1:21" ht="15.75" x14ac:dyDescent="0.25">
      <c r="A7" s="7"/>
      <c r="B7" s="8"/>
      <c r="C7" s="9"/>
      <c r="D7" s="9"/>
      <c r="E7" s="9"/>
      <c r="F7" s="10"/>
      <c r="G7" s="8"/>
      <c r="H7" s="11"/>
      <c r="I7" s="9"/>
      <c r="J7" s="11"/>
      <c r="K7" s="9"/>
      <c r="L7" s="11"/>
      <c r="M7" s="11"/>
      <c r="N7" s="11"/>
      <c r="O7" s="6"/>
      <c r="P7" s="11"/>
      <c r="Q7" s="11"/>
      <c r="R7" s="11"/>
      <c r="S7" s="11"/>
      <c r="T7" s="11"/>
      <c r="U7" s="11"/>
    </row>
    <row r="8" spans="1:21" ht="18" x14ac:dyDescent="0.25">
      <c r="A8" s="12"/>
      <c r="B8" s="13"/>
      <c r="C8" s="91" t="s">
        <v>7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74" t="s">
        <v>31</v>
      </c>
      <c r="R8" s="93"/>
      <c r="S8" s="74" t="s">
        <v>20</v>
      </c>
      <c r="T8" s="75"/>
      <c r="U8" s="45"/>
    </row>
    <row r="9" spans="1:21" ht="18.75" thickBot="1" x14ac:dyDescent="0.3">
      <c r="A9" s="14"/>
      <c r="B9" s="15"/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8"/>
      <c r="M9" s="19"/>
      <c r="N9" s="20"/>
      <c r="O9" s="89" t="s">
        <v>9</v>
      </c>
      <c r="P9" s="90"/>
      <c r="Q9" s="94"/>
      <c r="R9" s="95"/>
      <c r="S9" s="76"/>
      <c r="T9" s="77"/>
      <c r="U9" s="46"/>
    </row>
    <row r="10" spans="1:21" ht="18" x14ac:dyDescent="0.25">
      <c r="A10" s="21" t="s">
        <v>26</v>
      </c>
      <c r="B10" s="22"/>
      <c r="C10" s="80" t="s">
        <v>10</v>
      </c>
      <c r="D10" s="102"/>
      <c r="E10" s="80" t="s">
        <v>11</v>
      </c>
      <c r="F10" s="81"/>
      <c r="G10" s="80" t="s">
        <v>12</v>
      </c>
      <c r="H10" s="81"/>
      <c r="I10" s="80" t="s">
        <v>13</v>
      </c>
      <c r="J10" s="86"/>
      <c r="K10" s="80" t="s">
        <v>14</v>
      </c>
      <c r="L10" s="81"/>
      <c r="M10" s="80" t="s">
        <v>15</v>
      </c>
      <c r="N10" s="86"/>
      <c r="O10" s="23"/>
      <c r="P10" s="24"/>
      <c r="Q10" s="94"/>
      <c r="R10" s="95"/>
      <c r="S10" s="76"/>
      <c r="T10" s="77"/>
      <c r="U10" s="47"/>
    </row>
    <row r="11" spans="1:21" ht="18" x14ac:dyDescent="0.25">
      <c r="A11" s="21"/>
      <c r="B11" s="22"/>
      <c r="C11" s="103"/>
      <c r="D11" s="104"/>
      <c r="E11" s="82"/>
      <c r="F11" s="83"/>
      <c r="G11" s="82"/>
      <c r="H11" s="83"/>
      <c r="I11" s="87"/>
      <c r="J11" s="88"/>
      <c r="K11" s="82"/>
      <c r="L11" s="83"/>
      <c r="M11" s="87"/>
      <c r="N11" s="88"/>
      <c r="O11" s="25"/>
      <c r="P11" s="44"/>
      <c r="Q11" s="96"/>
      <c r="R11" s="97"/>
      <c r="S11" s="78"/>
      <c r="T11" s="79"/>
      <c r="U11" s="47"/>
    </row>
    <row r="12" spans="1:21" ht="13.5" thickBot="1" x14ac:dyDescent="0.25">
      <c r="A12" s="21"/>
      <c r="B12" s="26" t="s">
        <v>16</v>
      </c>
      <c r="C12" s="27" t="s">
        <v>17</v>
      </c>
      <c r="D12" s="28" t="s">
        <v>18</v>
      </c>
      <c r="E12" s="27" t="s">
        <v>17</v>
      </c>
      <c r="F12" s="28" t="s">
        <v>18</v>
      </c>
      <c r="G12" s="27" t="s">
        <v>17</v>
      </c>
      <c r="H12" s="28" t="s">
        <v>18</v>
      </c>
      <c r="I12" s="27" t="s">
        <v>17</v>
      </c>
      <c r="J12" s="28" t="s">
        <v>18</v>
      </c>
      <c r="K12" s="27" t="s">
        <v>17</v>
      </c>
      <c r="L12" s="28" t="s">
        <v>18</v>
      </c>
      <c r="M12" s="27" t="s">
        <v>17</v>
      </c>
      <c r="N12" s="29" t="s">
        <v>18</v>
      </c>
      <c r="O12" s="27" t="s">
        <v>17</v>
      </c>
      <c r="P12" s="30" t="s">
        <v>18</v>
      </c>
      <c r="Q12" s="31" t="s">
        <v>17</v>
      </c>
      <c r="R12" s="32" t="s">
        <v>18</v>
      </c>
      <c r="S12" s="33" t="s">
        <v>17</v>
      </c>
      <c r="T12" s="34" t="s">
        <v>18</v>
      </c>
      <c r="U12" s="48" t="s">
        <v>19</v>
      </c>
    </row>
    <row r="13" spans="1:21" ht="36" customHeight="1" thickBot="1" x14ac:dyDescent="0.3">
      <c r="A13" s="40" t="s">
        <v>23</v>
      </c>
      <c r="B13" s="35">
        <v>1</v>
      </c>
      <c r="C13" s="4"/>
      <c r="D13" s="1"/>
      <c r="E13" s="4"/>
      <c r="F13" s="1"/>
      <c r="G13" s="4"/>
      <c r="H13" s="1"/>
      <c r="I13" s="4"/>
      <c r="J13" s="1"/>
      <c r="K13" s="4"/>
      <c r="L13" s="1"/>
      <c r="M13" s="4"/>
      <c r="N13" s="1"/>
      <c r="O13" s="4"/>
      <c r="P13" s="1"/>
      <c r="Q13" s="63"/>
      <c r="R13" s="4"/>
      <c r="S13" s="64"/>
      <c r="T13" s="4"/>
      <c r="U13" s="49">
        <f>SUM(C13:T13)</f>
        <v>0</v>
      </c>
    </row>
    <row r="14" spans="1:21" ht="36" customHeight="1" thickBot="1" x14ac:dyDescent="0.3">
      <c r="A14" s="41" t="s">
        <v>27</v>
      </c>
      <c r="B14" s="36">
        <v>2</v>
      </c>
      <c r="C14" s="2"/>
      <c r="D14" s="3"/>
      <c r="E14" s="2"/>
      <c r="F14" s="3"/>
      <c r="G14" s="2"/>
      <c r="H14" s="3"/>
      <c r="I14" s="2"/>
      <c r="J14" s="3"/>
      <c r="K14" s="2"/>
      <c r="L14" s="3"/>
      <c r="M14" s="2"/>
      <c r="N14" s="3"/>
      <c r="O14" s="2"/>
      <c r="P14" s="3"/>
      <c r="Q14" s="65"/>
      <c r="R14" s="2"/>
      <c r="S14" s="66"/>
      <c r="T14" s="2"/>
      <c r="U14" s="49">
        <f>SUM(C14:T14)</f>
        <v>0</v>
      </c>
    </row>
    <row r="15" spans="1:21" ht="42.75" customHeight="1" thickBot="1" x14ac:dyDescent="0.3">
      <c r="A15" s="51" t="s">
        <v>24</v>
      </c>
      <c r="B15" s="52">
        <v>3</v>
      </c>
      <c r="C15" s="55">
        <f t="shared" ref="C15:T15" si="0">SUM(C13:C14)</f>
        <v>0</v>
      </c>
      <c r="D15" s="55">
        <f t="shared" si="0"/>
        <v>0</v>
      </c>
      <c r="E15" s="55">
        <f t="shared" si="0"/>
        <v>0</v>
      </c>
      <c r="F15" s="55">
        <f t="shared" si="0"/>
        <v>0</v>
      </c>
      <c r="G15" s="55">
        <f t="shared" si="0"/>
        <v>0</v>
      </c>
      <c r="H15" s="55">
        <f t="shared" si="0"/>
        <v>0</v>
      </c>
      <c r="I15" s="55">
        <f t="shared" si="0"/>
        <v>0</v>
      </c>
      <c r="J15" s="55">
        <f t="shared" si="0"/>
        <v>0</v>
      </c>
      <c r="K15" s="55">
        <f t="shared" si="0"/>
        <v>0</v>
      </c>
      <c r="L15" s="55">
        <f t="shared" si="0"/>
        <v>0</v>
      </c>
      <c r="M15" s="55">
        <f t="shared" si="0"/>
        <v>0</v>
      </c>
      <c r="N15" s="55">
        <f t="shared" si="0"/>
        <v>0</v>
      </c>
      <c r="O15" s="55">
        <f t="shared" si="0"/>
        <v>0</v>
      </c>
      <c r="P15" s="55">
        <f t="shared" si="0"/>
        <v>0</v>
      </c>
      <c r="Q15" s="53">
        <f t="shared" si="0"/>
        <v>0</v>
      </c>
      <c r="R15" s="54">
        <f t="shared" si="0"/>
        <v>0</v>
      </c>
      <c r="S15" s="55">
        <f t="shared" si="0"/>
        <v>0</v>
      </c>
      <c r="T15" s="56">
        <f t="shared" si="0"/>
        <v>0</v>
      </c>
      <c r="U15" s="50">
        <f>SUM(C15:T15)</f>
        <v>0</v>
      </c>
    </row>
    <row r="16" spans="1:21" ht="41.25" customHeight="1" thickBot="1" x14ac:dyDescent="0.3">
      <c r="A16" s="42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9"/>
    </row>
    <row r="17" spans="1:21" ht="36" customHeight="1" thickBot="1" x14ac:dyDescent="0.3">
      <c r="A17" s="43" t="s">
        <v>25</v>
      </c>
      <c r="B17" s="35">
        <v>4</v>
      </c>
      <c r="C17" s="4"/>
      <c r="D17" s="1"/>
      <c r="E17" s="4"/>
      <c r="F17" s="1"/>
      <c r="G17" s="4"/>
      <c r="H17" s="1"/>
      <c r="I17" s="4"/>
      <c r="J17" s="1"/>
      <c r="K17" s="4"/>
      <c r="L17" s="1"/>
      <c r="M17" s="4"/>
      <c r="N17" s="1"/>
      <c r="O17" s="4"/>
      <c r="P17" s="1"/>
      <c r="Q17" s="63"/>
      <c r="R17" s="4"/>
      <c r="S17" s="64"/>
      <c r="T17" s="4"/>
      <c r="U17" s="61">
        <f>SUM(C17:T17)</f>
        <v>0</v>
      </c>
    </row>
    <row r="18" spans="1:21" ht="36" customHeight="1" thickBot="1" x14ac:dyDescent="0.3">
      <c r="A18" s="41" t="s">
        <v>28</v>
      </c>
      <c r="B18" s="36">
        <v>5</v>
      </c>
      <c r="C18" s="2"/>
      <c r="D18" s="3"/>
      <c r="E18" s="2"/>
      <c r="F18" s="3"/>
      <c r="G18" s="2"/>
      <c r="H18" s="3"/>
      <c r="I18" s="2"/>
      <c r="J18" s="3"/>
      <c r="K18" s="2"/>
      <c r="L18" s="3"/>
      <c r="M18" s="2"/>
      <c r="N18" s="3"/>
      <c r="O18" s="2"/>
      <c r="P18" s="3"/>
      <c r="Q18" s="65"/>
      <c r="R18" s="2"/>
      <c r="S18" s="66"/>
      <c r="T18" s="2"/>
      <c r="U18" s="49">
        <f>SUM(C18:T18)</f>
        <v>0</v>
      </c>
    </row>
    <row r="19" spans="1:21" ht="42.75" customHeight="1" x14ac:dyDescent="0.25">
      <c r="A19" s="57" t="s">
        <v>29</v>
      </c>
      <c r="B19" s="58">
        <v>6</v>
      </c>
      <c r="C19" s="59">
        <f t="shared" ref="C19:T19" si="1">SUM(C17:C18)</f>
        <v>0</v>
      </c>
      <c r="D19" s="59">
        <f t="shared" si="1"/>
        <v>0</v>
      </c>
      <c r="E19" s="59">
        <f t="shared" si="1"/>
        <v>0</v>
      </c>
      <c r="F19" s="59">
        <f t="shared" si="1"/>
        <v>0</v>
      </c>
      <c r="G19" s="59">
        <f t="shared" si="1"/>
        <v>0</v>
      </c>
      <c r="H19" s="59">
        <f t="shared" si="1"/>
        <v>0</v>
      </c>
      <c r="I19" s="59">
        <f t="shared" si="1"/>
        <v>0</v>
      </c>
      <c r="J19" s="59">
        <f t="shared" si="1"/>
        <v>0</v>
      </c>
      <c r="K19" s="59">
        <f t="shared" si="1"/>
        <v>0</v>
      </c>
      <c r="L19" s="59">
        <f t="shared" si="1"/>
        <v>0</v>
      </c>
      <c r="M19" s="59">
        <f t="shared" si="1"/>
        <v>0</v>
      </c>
      <c r="N19" s="59">
        <f t="shared" si="1"/>
        <v>0</v>
      </c>
      <c r="O19" s="59">
        <f t="shared" si="1"/>
        <v>0</v>
      </c>
      <c r="P19" s="59">
        <f t="shared" si="1"/>
        <v>0</v>
      </c>
      <c r="Q19" s="59">
        <f t="shared" si="1"/>
        <v>0</v>
      </c>
      <c r="R19" s="59">
        <f t="shared" si="1"/>
        <v>0</v>
      </c>
      <c r="S19" s="59">
        <f t="shared" si="1"/>
        <v>0</v>
      </c>
      <c r="T19" s="59">
        <f t="shared" si="1"/>
        <v>0</v>
      </c>
      <c r="U19" s="60">
        <f>SUM(C19:T19)</f>
        <v>0</v>
      </c>
    </row>
  </sheetData>
  <mergeCells count="21">
    <mergeCell ref="P5:T5"/>
    <mergeCell ref="O9:P9"/>
    <mergeCell ref="C10:D11"/>
    <mergeCell ref="B6:I6"/>
    <mergeCell ref="E10:F11"/>
    <mergeCell ref="Q8:R11"/>
    <mergeCell ref="I10:J11"/>
    <mergeCell ref="C8:P8"/>
    <mergeCell ref="S8:T11"/>
    <mergeCell ref="P6:T6"/>
    <mergeCell ref="G10:H11"/>
    <mergeCell ref="K10:L11"/>
    <mergeCell ref="M10:N11"/>
    <mergeCell ref="B5:I5"/>
    <mergeCell ref="A1:U1"/>
    <mergeCell ref="A2:U2"/>
    <mergeCell ref="B3:I3"/>
    <mergeCell ref="P3:T3"/>
    <mergeCell ref="B4:I4"/>
    <mergeCell ref="P4:Q4"/>
    <mergeCell ref="S4:T4"/>
  </mergeCells>
  <pageMargins left="1" right="1" top="1" bottom="1" header="0.5" footer="0.5"/>
  <pageSetup paperSize="5" scale="75" orientation="landscape" horizontalDpi="1200" verticalDpi="1200" r:id="rId1"/>
  <headerFooter alignWithMargins="0">
    <oddFooter>&amp;LMHEC S-1 (3/87) REVISED (3/10)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opLeftCell="B1" workbookViewId="0">
      <selection activeCell="B6" sqref="B6:I6"/>
    </sheetView>
  </sheetViews>
  <sheetFormatPr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15.75" x14ac:dyDescent="0.2">
      <c r="A2" s="107" t="s">
        <v>173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ht="15.75" x14ac:dyDescent="0.2">
      <c r="A3" s="62" t="s">
        <v>5</v>
      </c>
      <c r="B3" s="98" t="s">
        <v>174</v>
      </c>
      <c r="C3" s="99"/>
      <c r="D3" s="99"/>
      <c r="E3" s="99"/>
      <c r="F3" s="99"/>
      <c r="G3" s="99"/>
      <c r="H3" s="99"/>
      <c r="I3" s="99"/>
      <c r="J3" s="5"/>
      <c r="K3" s="5"/>
      <c r="L3" s="5"/>
      <c r="M3" s="5"/>
      <c r="N3" s="5"/>
      <c r="O3" s="6" t="s">
        <v>1</v>
      </c>
      <c r="P3" s="109">
        <f>+'PBC 1299-00'!P3:T3</f>
        <v>0</v>
      </c>
      <c r="Q3" s="109"/>
      <c r="R3" s="109"/>
      <c r="S3" s="109"/>
      <c r="T3" s="109"/>
      <c r="U3" s="5"/>
    </row>
    <row r="4" spans="1:21" ht="15.75" x14ac:dyDescent="0.2">
      <c r="A4" s="62" t="s">
        <v>30</v>
      </c>
      <c r="B4" s="98" t="s">
        <v>203</v>
      </c>
      <c r="C4" s="99"/>
      <c r="D4" s="99"/>
      <c r="E4" s="99"/>
      <c r="F4" s="99"/>
      <c r="G4" s="99"/>
      <c r="H4" s="99"/>
      <c r="I4" s="99"/>
      <c r="J4" s="5"/>
      <c r="K4" s="5"/>
      <c r="L4" s="5"/>
      <c r="M4" s="5"/>
      <c r="N4" s="5"/>
      <c r="O4" s="6" t="s">
        <v>2</v>
      </c>
      <c r="P4" s="85">
        <f>+'PBC 1299-00'!P4:Q4</f>
        <v>0</v>
      </c>
      <c r="Q4" s="85"/>
      <c r="R4" s="69" t="s">
        <v>3</v>
      </c>
      <c r="S4" s="85">
        <f>+'PBC 1299-00'!S4:T4</f>
        <v>0</v>
      </c>
      <c r="T4" s="85"/>
      <c r="U4" s="5"/>
    </row>
    <row r="5" spans="1:21" ht="15.75" x14ac:dyDescent="0.2">
      <c r="A5" s="62" t="s">
        <v>21</v>
      </c>
      <c r="B5" s="98" t="s">
        <v>206</v>
      </c>
      <c r="C5" s="99"/>
      <c r="D5" s="99"/>
      <c r="E5" s="99"/>
      <c r="F5" s="99"/>
      <c r="G5" s="99"/>
      <c r="H5" s="99"/>
      <c r="I5" s="99"/>
      <c r="J5" s="5"/>
      <c r="K5" s="5"/>
      <c r="L5" s="5"/>
      <c r="M5" s="5"/>
      <c r="N5" s="5"/>
      <c r="O5" s="6" t="s">
        <v>4</v>
      </c>
      <c r="P5" s="85">
        <f>+'PBC 1299-00'!P5:T5</f>
        <v>0</v>
      </c>
      <c r="Q5" s="85"/>
      <c r="R5" s="85"/>
      <c r="S5" s="85"/>
      <c r="T5" s="85"/>
      <c r="U5" s="5"/>
    </row>
    <row r="6" spans="1:21" ht="15.75" x14ac:dyDescent="0.25">
      <c r="A6" s="10" t="s">
        <v>22</v>
      </c>
      <c r="B6" s="100">
        <f>+'PBC 1299-00'!B6:I6</f>
        <v>0</v>
      </c>
      <c r="C6" s="101"/>
      <c r="D6" s="101"/>
      <c r="E6" s="101"/>
      <c r="F6" s="101"/>
      <c r="G6" s="101"/>
      <c r="H6" s="101"/>
      <c r="I6" s="101"/>
      <c r="J6" s="5"/>
      <c r="K6" s="5"/>
      <c r="L6" s="5"/>
      <c r="M6" s="5"/>
      <c r="N6" s="5"/>
      <c r="O6" s="6" t="s">
        <v>6</v>
      </c>
      <c r="P6" s="84">
        <f>+'PBC 1299-00'!P6:T6</f>
        <v>0</v>
      </c>
      <c r="Q6" s="84"/>
      <c r="R6" s="84"/>
      <c r="S6" s="84"/>
      <c r="T6" s="84"/>
      <c r="U6" s="5"/>
    </row>
    <row r="7" spans="1:21" ht="15.75" x14ac:dyDescent="0.25">
      <c r="A7" s="7"/>
      <c r="B7" s="8"/>
      <c r="C7" s="9"/>
      <c r="D7" s="9"/>
      <c r="E7" s="9"/>
      <c r="F7" s="10"/>
      <c r="G7" s="8"/>
      <c r="H7" s="11"/>
      <c r="I7" s="9"/>
      <c r="J7" s="11"/>
      <c r="K7" s="9"/>
      <c r="L7" s="11"/>
      <c r="M7" s="11"/>
      <c r="N7" s="11"/>
      <c r="O7" s="6"/>
      <c r="P7" s="11"/>
      <c r="Q7" s="11"/>
      <c r="R7" s="11"/>
      <c r="S7" s="11"/>
      <c r="T7" s="11"/>
      <c r="U7" s="11"/>
    </row>
    <row r="8" spans="1:21" ht="18" x14ac:dyDescent="0.25">
      <c r="A8" s="12"/>
      <c r="B8" s="13"/>
      <c r="C8" s="91" t="s">
        <v>7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74" t="s">
        <v>31</v>
      </c>
      <c r="R8" s="93"/>
      <c r="S8" s="74" t="s">
        <v>20</v>
      </c>
      <c r="T8" s="75"/>
      <c r="U8" s="45"/>
    </row>
    <row r="9" spans="1:21" ht="18.75" thickBot="1" x14ac:dyDescent="0.3">
      <c r="A9" s="14"/>
      <c r="B9" s="15"/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8"/>
      <c r="M9" s="19"/>
      <c r="N9" s="20"/>
      <c r="O9" s="89" t="s">
        <v>9</v>
      </c>
      <c r="P9" s="90"/>
      <c r="Q9" s="94"/>
      <c r="R9" s="95"/>
      <c r="S9" s="76"/>
      <c r="T9" s="77"/>
      <c r="U9" s="46"/>
    </row>
    <row r="10" spans="1:21" ht="18" x14ac:dyDescent="0.25">
      <c r="A10" s="21" t="s">
        <v>26</v>
      </c>
      <c r="B10" s="22"/>
      <c r="C10" s="80" t="s">
        <v>10</v>
      </c>
      <c r="D10" s="102"/>
      <c r="E10" s="80" t="s">
        <v>11</v>
      </c>
      <c r="F10" s="81"/>
      <c r="G10" s="80" t="s">
        <v>12</v>
      </c>
      <c r="H10" s="81"/>
      <c r="I10" s="80" t="s">
        <v>13</v>
      </c>
      <c r="J10" s="86"/>
      <c r="K10" s="80" t="s">
        <v>14</v>
      </c>
      <c r="L10" s="81"/>
      <c r="M10" s="80" t="s">
        <v>15</v>
      </c>
      <c r="N10" s="86"/>
      <c r="O10" s="23"/>
      <c r="P10" s="24"/>
      <c r="Q10" s="94"/>
      <c r="R10" s="95"/>
      <c r="S10" s="76"/>
      <c r="T10" s="77"/>
      <c r="U10" s="47"/>
    </row>
    <row r="11" spans="1:21" ht="18" x14ac:dyDescent="0.25">
      <c r="A11" s="21"/>
      <c r="B11" s="22"/>
      <c r="C11" s="103"/>
      <c r="D11" s="104"/>
      <c r="E11" s="82"/>
      <c r="F11" s="83"/>
      <c r="G11" s="82"/>
      <c r="H11" s="83"/>
      <c r="I11" s="87"/>
      <c r="J11" s="88"/>
      <c r="K11" s="82"/>
      <c r="L11" s="83"/>
      <c r="M11" s="87"/>
      <c r="N11" s="88"/>
      <c r="O11" s="25"/>
      <c r="P11" s="44"/>
      <c r="Q11" s="96"/>
      <c r="R11" s="97"/>
      <c r="S11" s="78"/>
      <c r="T11" s="79"/>
      <c r="U11" s="47"/>
    </row>
    <row r="12" spans="1:21" ht="13.5" thickBot="1" x14ac:dyDescent="0.25">
      <c r="A12" s="21"/>
      <c r="B12" s="26" t="s">
        <v>16</v>
      </c>
      <c r="C12" s="27" t="s">
        <v>17</v>
      </c>
      <c r="D12" s="28" t="s">
        <v>18</v>
      </c>
      <c r="E12" s="27" t="s">
        <v>17</v>
      </c>
      <c r="F12" s="28" t="s">
        <v>18</v>
      </c>
      <c r="G12" s="27" t="s">
        <v>17</v>
      </c>
      <c r="H12" s="28" t="s">
        <v>18</v>
      </c>
      <c r="I12" s="27" t="s">
        <v>17</v>
      </c>
      <c r="J12" s="28" t="s">
        <v>18</v>
      </c>
      <c r="K12" s="27" t="s">
        <v>17</v>
      </c>
      <c r="L12" s="28" t="s">
        <v>18</v>
      </c>
      <c r="M12" s="27" t="s">
        <v>17</v>
      </c>
      <c r="N12" s="29" t="s">
        <v>18</v>
      </c>
      <c r="O12" s="27" t="s">
        <v>17</v>
      </c>
      <c r="P12" s="30" t="s">
        <v>18</v>
      </c>
      <c r="Q12" s="31" t="s">
        <v>17</v>
      </c>
      <c r="R12" s="32" t="s">
        <v>18</v>
      </c>
      <c r="S12" s="33" t="s">
        <v>17</v>
      </c>
      <c r="T12" s="34" t="s">
        <v>18</v>
      </c>
      <c r="U12" s="48" t="s">
        <v>19</v>
      </c>
    </row>
    <row r="13" spans="1:21" ht="36" customHeight="1" thickBot="1" x14ac:dyDescent="0.3">
      <c r="A13" s="40" t="s">
        <v>23</v>
      </c>
      <c r="B13" s="35">
        <v>1</v>
      </c>
      <c r="C13" s="4"/>
      <c r="D13" s="1"/>
      <c r="E13" s="4"/>
      <c r="F13" s="1"/>
      <c r="G13" s="4"/>
      <c r="H13" s="1"/>
      <c r="I13" s="4"/>
      <c r="J13" s="1"/>
      <c r="K13" s="4"/>
      <c r="L13" s="1"/>
      <c r="M13" s="4"/>
      <c r="N13" s="1"/>
      <c r="O13" s="4"/>
      <c r="P13" s="1"/>
      <c r="Q13" s="63"/>
      <c r="R13" s="4"/>
      <c r="S13" s="64"/>
      <c r="T13" s="4"/>
      <c r="U13" s="49">
        <f>SUM(C13:T13)</f>
        <v>0</v>
      </c>
    </row>
    <row r="14" spans="1:21" ht="36" customHeight="1" thickBot="1" x14ac:dyDescent="0.3">
      <c r="A14" s="41" t="s">
        <v>27</v>
      </c>
      <c r="B14" s="36">
        <v>2</v>
      </c>
      <c r="C14" s="2"/>
      <c r="D14" s="3"/>
      <c r="E14" s="2"/>
      <c r="F14" s="3"/>
      <c r="G14" s="2"/>
      <c r="H14" s="3"/>
      <c r="I14" s="2"/>
      <c r="J14" s="3"/>
      <c r="K14" s="2"/>
      <c r="L14" s="3"/>
      <c r="M14" s="2"/>
      <c r="N14" s="3"/>
      <c r="O14" s="2"/>
      <c r="P14" s="3"/>
      <c r="Q14" s="65"/>
      <c r="R14" s="2"/>
      <c r="S14" s="66"/>
      <c r="T14" s="2"/>
      <c r="U14" s="49">
        <f>SUM(C14:T14)</f>
        <v>0</v>
      </c>
    </row>
    <row r="15" spans="1:21" ht="42.75" customHeight="1" thickBot="1" x14ac:dyDescent="0.3">
      <c r="A15" s="51" t="s">
        <v>24</v>
      </c>
      <c r="B15" s="52">
        <v>3</v>
      </c>
      <c r="C15" s="55">
        <f t="shared" ref="C15:T15" si="0">SUM(C13:C14)</f>
        <v>0</v>
      </c>
      <c r="D15" s="55">
        <f t="shared" si="0"/>
        <v>0</v>
      </c>
      <c r="E15" s="55">
        <f t="shared" si="0"/>
        <v>0</v>
      </c>
      <c r="F15" s="55">
        <f t="shared" si="0"/>
        <v>0</v>
      </c>
      <c r="G15" s="55">
        <f t="shared" si="0"/>
        <v>0</v>
      </c>
      <c r="H15" s="55">
        <f t="shared" si="0"/>
        <v>0</v>
      </c>
      <c r="I15" s="55">
        <f t="shared" si="0"/>
        <v>0</v>
      </c>
      <c r="J15" s="55">
        <f t="shared" si="0"/>
        <v>0</v>
      </c>
      <c r="K15" s="55">
        <f t="shared" si="0"/>
        <v>0</v>
      </c>
      <c r="L15" s="55">
        <f t="shared" si="0"/>
        <v>0</v>
      </c>
      <c r="M15" s="55">
        <f t="shared" si="0"/>
        <v>0</v>
      </c>
      <c r="N15" s="55">
        <f t="shared" si="0"/>
        <v>0</v>
      </c>
      <c r="O15" s="55">
        <f t="shared" si="0"/>
        <v>0</v>
      </c>
      <c r="P15" s="55">
        <f t="shared" si="0"/>
        <v>0</v>
      </c>
      <c r="Q15" s="53">
        <f t="shared" si="0"/>
        <v>0</v>
      </c>
      <c r="R15" s="54">
        <f t="shared" si="0"/>
        <v>0</v>
      </c>
      <c r="S15" s="55">
        <f t="shared" si="0"/>
        <v>0</v>
      </c>
      <c r="T15" s="56">
        <f t="shared" si="0"/>
        <v>0</v>
      </c>
      <c r="U15" s="50">
        <f>SUM(C15:T15)</f>
        <v>0</v>
      </c>
    </row>
    <row r="16" spans="1:21" ht="41.25" customHeight="1" thickBot="1" x14ac:dyDescent="0.3">
      <c r="A16" s="42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9"/>
    </row>
    <row r="17" spans="1:21" ht="36" customHeight="1" thickBot="1" x14ac:dyDescent="0.3">
      <c r="A17" s="43" t="s">
        <v>25</v>
      </c>
      <c r="B17" s="35">
        <v>4</v>
      </c>
      <c r="C17" s="4"/>
      <c r="D17" s="1"/>
      <c r="E17" s="4"/>
      <c r="F17" s="1"/>
      <c r="G17" s="4"/>
      <c r="H17" s="1"/>
      <c r="I17" s="4"/>
      <c r="J17" s="1"/>
      <c r="K17" s="4"/>
      <c r="L17" s="1"/>
      <c r="M17" s="4"/>
      <c r="N17" s="1"/>
      <c r="O17" s="4"/>
      <c r="P17" s="1"/>
      <c r="Q17" s="63"/>
      <c r="R17" s="4"/>
      <c r="S17" s="64"/>
      <c r="T17" s="4"/>
      <c r="U17" s="61">
        <f>SUM(C17:T17)</f>
        <v>0</v>
      </c>
    </row>
    <row r="18" spans="1:21" ht="36" customHeight="1" thickBot="1" x14ac:dyDescent="0.3">
      <c r="A18" s="41" t="s">
        <v>28</v>
      </c>
      <c r="B18" s="36">
        <v>5</v>
      </c>
      <c r="C18" s="2"/>
      <c r="D18" s="3"/>
      <c r="E18" s="2"/>
      <c r="F18" s="3"/>
      <c r="G18" s="2"/>
      <c r="H18" s="3"/>
      <c r="I18" s="2"/>
      <c r="J18" s="3"/>
      <c r="K18" s="2"/>
      <c r="L18" s="3"/>
      <c r="M18" s="2"/>
      <c r="N18" s="3"/>
      <c r="O18" s="2"/>
      <c r="P18" s="3"/>
      <c r="Q18" s="65"/>
      <c r="R18" s="2"/>
      <c r="S18" s="66"/>
      <c r="T18" s="2"/>
      <c r="U18" s="49">
        <f>SUM(C18:T18)</f>
        <v>0</v>
      </c>
    </row>
    <row r="19" spans="1:21" ht="42.75" customHeight="1" x14ac:dyDescent="0.25">
      <c r="A19" s="57" t="s">
        <v>29</v>
      </c>
      <c r="B19" s="58">
        <v>6</v>
      </c>
      <c r="C19" s="59">
        <f t="shared" ref="C19:T19" si="1">SUM(C17:C18)</f>
        <v>0</v>
      </c>
      <c r="D19" s="59">
        <f t="shared" si="1"/>
        <v>0</v>
      </c>
      <c r="E19" s="59">
        <f t="shared" si="1"/>
        <v>0</v>
      </c>
      <c r="F19" s="59">
        <f t="shared" si="1"/>
        <v>0</v>
      </c>
      <c r="G19" s="59">
        <f t="shared" si="1"/>
        <v>0</v>
      </c>
      <c r="H19" s="59">
        <f t="shared" si="1"/>
        <v>0</v>
      </c>
      <c r="I19" s="59">
        <f t="shared" si="1"/>
        <v>0</v>
      </c>
      <c r="J19" s="59">
        <f t="shared" si="1"/>
        <v>0</v>
      </c>
      <c r="K19" s="59">
        <f t="shared" si="1"/>
        <v>0</v>
      </c>
      <c r="L19" s="59">
        <f t="shared" si="1"/>
        <v>0</v>
      </c>
      <c r="M19" s="59">
        <f t="shared" si="1"/>
        <v>0</v>
      </c>
      <c r="N19" s="59">
        <f t="shared" si="1"/>
        <v>0</v>
      </c>
      <c r="O19" s="59">
        <f t="shared" si="1"/>
        <v>0</v>
      </c>
      <c r="P19" s="59">
        <f t="shared" si="1"/>
        <v>0</v>
      </c>
      <c r="Q19" s="59">
        <f t="shared" si="1"/>
        <v>0</v>
      </c>
      <c r="R19" s="59">
        <f t="shared" si="1"/>
        <v>0</v>
      </c>
      <c r="S19" s="59">
        <f t="shared" si="1"/>
        <v>0</v>
      </c>
      <c r="T19" s="59">
        <f t="shared" si="1"/>
        <v>0</v>
      </c>
      <c r="U19" s="60">
        <f>SUM(C19:T19)</f>
        <v>0</v>
      </c>
    </row>
  </sheetData>
  <mergeCells count="21">
    <mergeCell ref="P5:T5"/>
    <mergeCell ref="O9:P9"/>
    <mergeCell ref="C10:D11"/>
    <mergeCell ref="B6:I6"/>
    <mergeCell ref="E10:F11"/>
    <mergeCell ref="Q8:R11"/>
    <mergeCell ref="I10:J11"/>
    <mergeCell ref="C8:P8"/>
    <mergeCell ref="S8:T11"/>
    <mergeCell ref="P6:T6"/>
    <mergeCell ref="G10:H11"/>
    <mergeCell ref="K10:L11"/>
    <mergeCell ref="M10:N11"/>
    <mergeCell ref="B5:I5"/>
    <mergeCell ref="A1:U1"/>
    <mergeCell ref="A2:U2"/>
    <mergeCell ref="B3:I3"/>
    <mergeCell ref="P3:T3"/>
    <mergeCell ref="B4:I4"/>
    <mergeCell ref="P4:Q4"/>
    <mergeCell ref="S4:T4"/>
  </mergeCells>
  <pageMargins left="1" right="1" top="1" bottom="1" header="0.5" footer="0.5"/>
  <pageSetup paperSize="5" scale="75" orientation="landscape" horizontalDpi="1200" verticalDpi="1200" r:id="rId1"/>
  <headerFooter alignWithMargins="0">
    <oddFooter>&amp;LMHEC S-1 (3/87) REVISED (3/10)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opLeftCell="B1" workbookViewId="0">
      <selection activeCell="N16" sqref="N16"/>
    </sheetView>
  </sheetViews>
  <sheetFormatPr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15.75" x14ac:dyDescent="0.2">
      <c r="A2" s="107" t="s">
        <v>173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ht="15.75" x14ac:dyDescent="0.2">
      <c r="A3" s="62" t="s">
        <v>5</v>
      </c>
      <c r="B3" s="98" t="s">
        <v>174</v>
      </c>
      <c r="C3" s="99"/>
      <c r="D3" s="99"/>
      <c r="E3" s="99"/>
      <c r="F3" s="99"/>
      <c r="G3" s="99"/>
      <c r="H3" s="99"/>
      <c r="I3" s="99"/>
      <c r="J3" s="5"/>
      <c r="K3" s="5"/>
      <c r="L3" s="5"/>
      <c r="M3" s="5"/>
      <c r="N3" s="5"/>
      <c r="O3" s="6" t="s">
        <v>1</v>
      </c>
      <c r="P3" s="109">
        <f>+'PBC 1299-00'!P3:T3</f>
        <v>0</v>
      </c>
      <c r="Q3" s="109"/>
      <c r="R3" s="109"/>
      <c r="S3" s="109"/>
      <c r="T3" s="109"/>
      <c r="U3" s="5"/>
    </row>
    <row r="4" spans="1:21" ht="15.75" x14ac:dyDescent="0.2">
      <c r="A4" s="62" t="s">
        <v>30</v>
      </c>
      <c r="B4" s="98" t="s">
        <v>207</v>
      </c>
      <c r="C4" s="99"/>
      <c r="D4" s="99"/>
      <c r="E4" s="99"/>
      <c r="F4" s="99"/>
      <c r="G4" s="99"/>
      <c r="H4" s="99"/>
      <c r="I4" s="99"/>
      <c r="J4" s="5"/>
      <c r="K4" s="5"/>
      <c r="L4" s="5"/>
      <c r="M4" s="5"/>
      <c r="N4" s="5"/>
      <c r="O4" s="6" t="s">
        <v>2</v>
      </c>
      <c r="P4" s="85">
        <f>+'PBC 1299-00'!P4:Q4</f>
        <v>0</v>
      </c>
      <c r="Q4" s="85"/>
      <c r="R4" s="69" t="s">
        <v>3</v>
      </c>
      <c r="S4" s="85">
        <f>+'PBC 1299-00'!S4:T4</f>
        <v>0</v>
      </c>
      <c r="T4" s="85"/>
      <c r="U4" s="5"/>
    </row>
    <row r="5" spans="1:21" ht="15.75" x14ac:dyDescent="0.2">
      <c r="A5" s="62" t="s">
        <v>21</v>
      </c>
      <c r="B5" s="98" t="s">
        <v>208</v>
      </c>
      <c r="C5" s="99"/>
      <c r="D5" s="99"/>
      <c r="E5" s="99"/>
      <c r="F5" s="99"/>
      <c r="G5" s="99"/>
      <c r="H5" s="99"/>
      <c r="I5" s="99"/>
      <c r="J5" s="5"/>
      <c r="K5" s="5"/>
      <c r="L5" s="5"/>
      <c r="M5" s="5"/>
      <c r="N5" s="5"/>
      <c r="O5" s="6" t="s">
        <v>4</v>
      </c>
      <c r="P5" s="85">
        <f>+'PBC 1299-00'!P5:T5</f>
        <v>0</v>
      </c>
      <c r="Q5" s="85"/>
      <c r="R5" s="85"/>
      <c r="S5" s="85"/>
      <c r="T5" s="85"/>
      <c r="U5" s="5"/>
    </row>
    <row r="6" spans="1:21" ht="15.75" x14ac:dyDescent="0.25">
      <c r="A6" s="10" t="s">
        <v>22</v>
      </c>
      <c r="B6" s="100">
        <f>+'PBC 1299-00'!B6:I6</f>
        <v>0</v>
      </c>
      <c r="C6" s="101"/>
      <c r="D6" s="101"/>
      <c r="E6" s="101"/>
      <c r="F6" s="101"/>
      <c r="G6" s="101"/>
      <c r="H6" s="101"/>
      <c r="I6" s="101"/>
      <c r="J6" s="5"/>
      <c r="K6" s="5"/>
      <c r="L6" s="5"/>
      <c r="M6" s="5"/>
      <c r="N6" s="5"/>
      <c r="O6" s="6" t="s">
        <v>6</v>
      </c>
      <c r="P6" s="84">
        <f>+'PBC 1299-00'!P6:T6</f>
        <v>0</v>
      </c>
      <c r="Q6" s="84"/>
      <c r="R6" s="84"/>
      <c r="S6" s="84"/>
      <c r="T6" s="84"/>
      <c r="U6" s="5"/>
    </row>
    <row r="7" spans="1:21" ht="15.75" x14ac:dyDescent="0.25">
      <c r="A7" s="7"/>
      <c r="B7" s="8"/>
      <c r="C7" s="9"/>
      <c r="D7" s="9"/>
      <c r="E7" s="9"/>
      <c r="F7" s="10"/>
      <c r="G7" s="8"/>
      <c r="H7" s="11"/>
      <c r="I7" s="9"/>
      <c r="J7" s="11"/>
      <c r="K7" s="9"/>
      <c r="L7" s="11"/>
      <c r="M7" s="11"/>
      <c r="N7" s="11"/>
      <c r="O7" s="6"/>
      <c r="P7" s="11"/>
      <c r="Q7" s="11"/>
      <c r="R7" s="11"/>
      <c r="S7" s="11"/>
      <c r="T7" s="11"/>
      <c r="U7" s="11"/>
    </row>
    <row r="8" spans="1:21" ht="18" x14ac:dyDescent="0.25">
      <c r="A8" s="12"/>
      <c r="B8" s="13"/>
      <c r="C8" s="91" t="s">
        <v>7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74" t="s">
        <v>31</v>
      </c>
      <c r="R8" s="93"/>
      <c r="S8" s="74" t="s">
        <v>20</v>
      </c>
      <c r="T8" s="75"/>
      <c r="U8" s="45"/>
    </row>
    <row r="9" spans="1:21" ht="18.75" thickBot="1" x14ac:dyDescent="0.3">
      <c r="A9" s="14"/>
      <c r="B9" s="15"/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8"/>
      <c r="M9" s="19"/>
      <c r="N9" s="20"/>
      <c r="O9" s="89" t="s">
        <v>9</v>
      </c>
      <c r="P9" s="90"/>
      <c r="Q9" s="94"/>
      <c r="R9" s="95"/>
      <c r="S9" s="76"/>
      <c r="T9" s="77"/>
      <c r="U9" s="46"/>
    </row>
    <row r="10" spans="1:21" ht="18" x14ac:dyDescent="0.25">
      <c r="A10" s="21" t="s">
        <v>26</v>
      </c>
      <c r="B10" s="22"/>
      <c r="C10" s="80" t="s">
        <v>10</v>
      </c>
      <c r="D10" s="102"/>
      <c r="E10" s="80" t="s">
        <v>11</v>
      </c>
      <c r="F10" s="81"/>
      <c r="G10" s="80" t="s">
        <v>12</v>
      </c>
      <c r="H10" s="81"/>
      <c r="I10" s="80" t="s">
        <v>13</v>
      </c>
      <c r="J10" s="86"/>
      <c r="K10" s="80" t="s">
        <v>14</v>
      </c>
      <c r="L10" s="81"/>
      <c r="M10" s="80" t="s">
        <v>15</v>
      </c>
      <c r="N10" s="86"/>
      <c r="O10" s="23"/>
      <c r="P10" s="24"/>
      <c r="Q10" s="94"/>
      <c r="R10" s="95"/>
      <c r="S10" s="76"/>
      <c r="T10" s="77"/>
      <c r="U10" s="47"/>
    </row>
    <row r="11" spans="1:21" ht="18" x14ac:dyDescent="0.25">
      <c r="A11" s="21"/>
      <c r="B11" s="22"/>
      <c r="C11" s="103"/>
      <c r="D11" s="104"/>
      <c r="E11" s="82"/>
      <c r="F11" s="83"/>
      <c r="G11" s="82"/>
      <c r="H11" s="83"/>
      <c r="I11" s="87"/>
      <c r="J11" s="88"/>
      <c r="K11" s="82"/>
      <c r="L11" s="83"/>
      <c r="M11" s="87"/>
      <c r="N11" s="88"/>
      <c r="O11" s="25"/>
      <c r="P11" s="44"/>
      <c r="Q11" s="96"/>
      <c r="R11" s="97"/>
      <c r="S11" s="78"/>
      <c r="T11" s="79"/>
      <c r="U11" s="47"/>
    </row>
    <row r="12" spans="1:21" ht="13.5" thickBot="1" x14ac:dyDescent="0.25">
      <c r="A12" s="21"/>
      <c r="B12" s="26" t="s">
        <v>16</v>
      </c>
      <c r="C12" s="27" t="s">
        <v>17</v>
      </c>
      <c r="D12" s="28" t="s">
        <v>18</v>
      </c>
      <c r="E12" s="27" t="s">
        <v>17</v>
      </c>
      <c r="F12" s="28" t="s">
        <v>18</v>
      </c>
      <c r="G12" s="27" t="s">
        <v>17</v>
      </c>
      <c r="H12" s="28" t="s">
        <v>18</v>
      </c>
      <c r="I12" s="27" t="s">
        <v>17</v>
      </c>
      <c r="J12" s="28" t="s">
        <v>18</v>
      </c>
      <c r="K12" s="27" t="s">
        <v>17</v>
      </c>
      <c r="L12" s="28" t="s">
        <v>18</v>
      </c>
      <c r="M12" s="27" t="s">
        <v>17</v>
      </c>
      <c r="N12" s="29" t="s">
        <v>18</v>
      </c>
      <c r="O12" s="27" t="s">
        <v>17</v>
      </c>
      <c r="P12" s="30" t="s">
        <v>18</v>
      </c>
      <c r="Q12" s="31" t="s">
        <v>17</v>
      </c>
      <c r="R12" s="32" t="s">
        <v>18</v>
      </c>
      <c r="S12" s="33" t="s">
        <v>17</v>
      </c>
      <c r="T12" s="34" t="s">
        <v>18</v>
      </c>
      <c r="U12" s="48" t="s">
        <v>19</v>
      </c>
    </row>
    <row r="13" spans="1:21" ht="36" customHeight="1" thickBot="1" x14ac:dyDescent="0.3">
      <c r="A13" s="40" t="s">
        <v>23</v>
      </c>
      <c r="B13" s="35">
        <v>1</v>
      </c>
      <c r="C13" s="4"/>
      <c r="D13" s="1"/>
      <c r="E13" s="4"/>
      <c r="F13" s="1"/>
      <c r="G13" s="4"/>
      <c r="H13" s="1"/>
      <c r="I13" s="4"/>
      <c r="J13" s="1"/>
      <c r="K13" s="4"/>
      <c r="L13" s="1"/>
      <c r="M13" s="4"/>
      <c r="N13" s="1"/>
      <c r="O13" s="4"/>
      <c r="P13" s="1"/>
      <c r="Q13" s="63"/>
      <c r="R13" s="4"/>
      <c r="S13" s="64"/>
      <c r="T13" s="4"/>
      <c r="U13" s="49">
        <f>SUM(C13:T13)</f>
        <v>0</v>
      </c>
    </row>
    <row r="14" spans="1:21" ht="36" customHeight="1" thickBot="1" x14ac:dyDescent="0.3">
      <c r="A14" s="41" t="s">
        <v>27</v>
      </c>
      <c r="B14" s="36">
        <v>2</v>
      </c>
      <c r="C14" s="2"/>
      <c r="D14" s="3"/>
      <c r="E14" s="2"/>
      <c r="F14" s="3"/>
      <c r="G14" s="2"/>
      <c r="H14" s="3"/>
      <c r="I14" s="2"/>
      <c r="J14" s="3"/>
      <c r="K14" s="2"/>
      <c r="L14" s="3"/>
      <c r="M14" s="2"/>
      <c r="N14" s="3"/>
      <c r="O14" s="2"/>
      <c r="P14" s="3"/>
      <c r="Q14" s="65"/>
      <c r="R14" s="2"/>
      <c r="S14" s="66"/>
      <c r="T14" s="2"/>
      <c r="U14" s="49">
        <f>SUM(C14:T14)</f>
        <v>0</v>
      </c>
    </row>
    <row r="15" spans="1:21" ht="42.75" customHeight="1" thickBot="1" x14ac:dyDescent="0.3">
      <c r="A15" s="51" t="s">
        <v>24</v>
      </c>
      <c r="B15" s="52">
        <v>3</v>
      </c>
      <c r="C15" s="55">
        <f t="shared" ref="C15:T15" si="0">SUM(C13:C14)</f>
        <v>0</v>
      </c>
      <c r="D15" s="55">
        <f t="shared" si="0"/>
        <v>0</v>
      </c>
      <c r="E15" s="55">
        <f t="shared" si="0"/>
        <v>0</v>
      </c>
      <c r="F15" s="55">
        <f t="shared" si="0"/>
        <v>0</v>
      </c>
      <c r="G15" s="55">
        <f t="shared" si="0"/>
        <v>0</v>
      </c>
      <c r="H15" s="55">
        <f t="shared" si="0"/>
        <v>0</v>
      </c>
      <c r="I15" s="55">
        <f t="shared" si="0"/>
        <v>0</v>
      </c>
      <c r="J15" s="55">
        <f t="shared" si="0"/>
        <v>0</v>
      </c>
      <c r="K15" s="55">
        <f t="shared" si="0"/>
        <v>0</v>
      </c>
      <c r="L15" s="55">
        <f t="shared" si="0"/>
        <v>0</v>
      </c>
      <c r="M15" s="55">
        <f t="shared" si="0"/>
        <v>0</v>
      </c>
      <c r="N15" s="55">
        <f t="shared" si="0"/>
        <v>0</v>
      </c>
      <c r="O15" s="55">
        <f t="shared" si="0"/>
        <v>0</v>
      </c>
      <c r="P15" s="55">
        <f t="shared" si="0"/>
        <v>0</v>
      </c>
      <c r="Q15" s="53">
        <f t="shared" si="0"/>
        <v>0</v>
      </c>
      <c r="R15" s="54">
        <f t="shared" si="0"/>
        <v>0</v>
      </c>
      <c r="S15" s="55">
        <f t="shared" si="0"/>
        <v>0</v>
      </c>
      <c r="T15" s="56">
        <f t="shared" si="0"/>
        <v>0</v>
      </c>
      <c r="U15" s="50">
        <f>SUM(C15:T15)</f>
        <v>0</v>
      </c>
    </row>
    <row r="16" spans="1:21" ht="41.25" customHeight="1" thickBot="1" x14ac:dyDescent="0.3">
      <c r="A16" s="42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9"/>
    </row>
    <row r="17" spans="1:21" ht="36" customHeight="1" thickBot="1" x14ac:dyDescent="0.3">
      <c r="A17" s="43" t="s">
        <v>25</v>
      </c>
      <c r="B17" s="35">
        <v>4</v>
      </c>
      <c r="C17" s="4"/>
      <c r="D17" s="1"/>
      <c r="E17" s="4"/>
      <c r="F17" s="1"/>
      <c r="G17" s="4"/>
      <c r="H17" s="1"/>
      <c r="I17" s="4"/>
      <c r="J17" s="1"/>
      <c r="K17" s="4"/>
      <c r="L17" s="1"/>
      <c r="M17" s="4"/>
      <c r="N17" s="1"/>
      <c r="O17" s="4"/>
      <c r="P17" s="1"/>
      <c r="Q17" s="63"/>
      <c r="R17" s="4"/>
      <c r="S17" s="64"/>
      <c r="T17" s="4"/>
      <c r="U17" s="61">
        <f>SUM(C17:T17)</f>
        <v>0</v>
      </c>
    </row>
    <row r="18" spans="1:21" ht="36" customHeight="1" thickBot="1" x14ac:dyDescent="0.3">
      <c r="A18" s="41" t="s">
        <v>28</v>
      </c>
      <c r="B18" s="36">
        <v>5</v>
      </c>
      <c r="C18" s="2"/>
      <c r="D18" s="3"/>
      <c r="E18" s="2"/>
      <c r="F18" s="3"/>
      <c r="G18" s="2"/>
      <c r="H18" s="3"/>
      <c r="I18" s="2"/>
      <c r="J18" s="3"/>
      <c r="K18" s="2"/>
      <c r="L18" s="3"/>
      <c r="M18" s="2"/>
      <c r="N18" s="3"/>
      <c r="O18" s="2"/>
      <c r="P18" s="3"/>
      <c r="Q18" s="65"/>
      <c r="R18" s="2"/>
      <c r="S18" s="66"/>
      <c r="T18" s="2"/>
      <c r="U18" s="49">
        <f>SUM(C18:T18)</f>
        <v>0</v>
      </c>
    </row>
    <row r="19" spans="1:21" ht="42.75" customHeight="1" x14ac:dyDescent="0.25">
      <c r="A19" s="57" t="s">
        <v>29</v>
      </c>
      <c r="B19" s="58">
        <v>6</v>
      </c>
      <c r="C19" s="59">
        <f t="shared" ref="C19:T19" si="1">SUM(C17:C18)</f>
        <v>0</v>
      </c>
      <c r="D19" s="59">
        <f t="shared" si="1"/>
        <v>0</v>
      </c>
      <c r="E19" s="59">
        <f t="shared" si="1"/>
        <v>0</v>
      </c>
      <c r="F19" s="59">
        <f t="shared" si="1"/>
        <v>0</v>
      </c>
      <c r="G19" s="59">
        <f t="shared" si="1"/>
        <v>0</v>
      </c>
      <c r="H19" s="59">
        <f t="shared" si="1"/>
        <v>0</v>
      </c>
      <c r="I19" s="59">
        <f t="shared" si="1"/>
        <v>0</v>
      </c>
      <c r="J19" s="59">
        <f t="shared" si="1"/>
        <v>0</v>
      </c>
      <c r="K19" s="59">
        <f t="shared" si="1"/>
        <v>0</v>
      </c>
      <c r="L19" s="59">
        <f t="shared" si="1"/>
        <v>0</v>
      </c>
      <c r="M19" s="59">
        <f t="shared" si="1"/>
        <v>0</v>
      </c>
      <c r="N19" s="59">
        <f t="shared" si="1"/>
        <v>0</v>
      </c>
      <c r="O19" s="59">
        <f t="shared" si="1"/>
        <v>0</v>
      </c>
      <c r="P19" s="59">
        <f t="shared" si="1"/>
        <v>0</v>
      </c>
      <c r="Q19" s="59">
        <f t="shared" si="1"/>
        <v>0</v>
      </c>
      <c r="R19" s="59">
        <f t="shared" si="1"/>
        <v>0</v>
      </c>
      <c r="S19" s="59">
        <f t="shared" si="1"/>
        <v>0</v>
      </c>
      <c r="T19" s="59">
        <f t="shared" si="1"/>
        <v>0</v>
      </c>
      <c r="U19" s="60">
        <f>SUM(C19:T19)</f>
        <v>0</v>
      </c>
    </row>
  </sheetData>
  <mergeCells count="21">
    <mergeCell ref="A1:U1"/>
    <mergeCell ref="A2:U2"/>
    <mergeCell ref="P3:T3"/>
    <mergeCell ref="P5:T5"/>
    <mergeCell ref="P4:Q4"/>
    <mergeCell ref="B3:I3"/>
    <mergeCell ref="S8:T11"/>
    <mergeCell ref="K10:L11"/>
    <mergeCell ref="P6:T6"/>
    <mergeCell ref="S4:T4"/>
    <mergeCell ref="M10:N11"/>
    <mergeCell ref="O9:P9"/>
    <mergeCell ref="C8:P8"/>
    <mergeCell ref="E10:F11"/>
    <mergeCell ref="Q8:R11"/>
    <mergeCell ref="B4:I4"/>
    <mergeCell ref="B5:I5"/>
    <mergeCell ref="B6:I6"/>
    <mergeCell ref="C10:D11"/>
    <mergeCell ref="G10:H11"/>
    <mergeCell ref="I10:J11"/>
  </mergeCells>
  <phoneticPr fontId="6" type="noConversion"/>
  <pageMargins left="1" right="1" top="1" bottom="1" header="0.5" footer="0.5"/>
  <pageSetup paperSize="5" scale="75" orientation="landscape" horizontalDpi="1200" verticalDpi="1200" r:id="rId1"/>
  <headerFooter alignWithMargins="0">
    <oddFooter>&amp;LMHEC S-1 (3/87) REVISED (3/10)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opLeftCell="B1" workbookViewId="0">
      <selection activeCell="B7" sqref="A7:XFD8"/>
    </sheetView>
  </sheetViews>
  <sheetFormatPr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15.75" x14ac:dyDescent="0.2">
      <c r="A2" s="107" t="s">
        <v>173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ht="15.75" x14ac:dyDescent="0.2">
      <c r="A3" s="62" t="s">
        <v>5</v>
      </c>
      <c r="B3" s="98" t="s">
        <v>174</v>
      </c>
      <c r="C3" s="99"/>
      <c r="D3" s="99"/>
      <c r="E3" s="99"/>
      <c r="F3" s="99"/>
      <c r="G3" s="99"/>
      <c r="H3" s="99"/>
      <c r="I3" s="99"/>
      <c r="J3" s="5"/>
      <c r="K3" s="5"/>
      <c r="L3" s="5"/>
      <c r="M3" s="5"/>
      <c r="N3" s="5"/>
      <c r="O3" s="6" t="s">
        <v>1</v>
      </c>
      <c r="P3" s="109">
        <f>+'PBC 1299-00'!P3:T3</f>
        <v>0</v>
      </c>
      <c r="Q3" s="109"/>
      <c r="R3" s="109"/>
      <c r="S3" s="109"/>
      <c r="T3" s="109"/>
      <c r="U3" s="5"/>
    </row>
    <row r="4" spans="1:21" ht="15.75" x14ac:dyDescent="0.2">
      <c r="A4" s="62" t="s">
        <v>30</v>
      </c>
      <c r="B4" s="98" t="s">
        <v>209</v>
      </c>
      <c r="C4" s="99"/>
      <c r="D4" s="99"/>
      <c r="E4" s="99"/>
      <c r="F4" s="99"/>
      <c r="G4" s="99"/>
      <c r="H4" s="99"/>
      <c r="I4" s="99"/>
      <c r="J4" s="5"/>
      <c r="K4" s="5"/>
      <c r="L4" s="5"/>
      <c r="M4" s="5"/>
      <c r="N4" s="5"/>
      <c r="O4" s="6" t="s">
        <v>2</v>
      </c>
      <c r="P4" s="85">
        <f>+'PBC 1299-00'!P4:Q4</f>
        <v>0</v>
      </c>
      <c r="Q4" s="85"/>
      <c r="R4" s="69" t="s">
        <v>3</v>
      </c>
      <c r="S4" s="85">
        <f>+'PBC 1299-00'!S4:T4</f>
        <v>0</v>
      </c>
      <c r="T4" s="85"/>
      <c r="U4" s="5"/>
    </row>
    <row r="5" spans="1:21" ht="15.75" x14ac:dyDescent="0.2">
      <c r="A5" s="62" t="s">
        <v>21</v>
      </c>
      <c r="B5" s="98" t="s">
        <v>210</v>
      </c>
      <c r="C5" s="99"/>
      <c r="D5" s="99"/>
      <c r="E5" s="99"/>
      <c r="F5" s="99"/>
      <c r="G5" s="99"/>
      <c r="H5" s="99"/>
      <c r="I5" s="99"/>
      <c r="J5" s="5"/>
      <c r="K5" s="5"/>
      <c r="L5" s="5"/>
      <c r="M5" s="5"/>
      <c r="N5" s="5"/>
      <c r="O5" s="6" t="s">
        <v>4</v>
      </c>
      <c r="P5" s="85">
        <f>+'PBC 1299-00'!P5:T5</f>
        <v>0</v>
      </c>
      <c r="Q5" s="85"/>
      <c r="R5" s="85"/>
      <c r="S5" s="85"/>
      <c r="T5" s="85"/>
      <c r="U5" s="5"/>
    </row>
    <row r="6" spans="1:21" ht="15.75" x14ac:dyDescent="0.25">
      <c r="A6" s="10" t="s">
        <v>22</v>
      </c>
      <c r="B6" s="100">
        <f>+'PBC 1299-00'!B6:I6</f>
        <v>0</v>
      </c>
      <c r="C6" s="101"/>
      <c r="D6" s="101"/>
      <c r="E6" s="101"/>
      <c r="F6" s="101"/>
      <c r="G6" s="101"/>
      <c r="H6" s="101"/>
      <c r="I6" s="101"/>
      <c r="J6" s="5"/>
      <c r="K6" s="5"/>
      <c r="L6" s="5"/>
      <c r="M6" s="5"/>
      <c r="N6" s="5"/>
      <c r="O6" s="6" t="s">
        <v>6</v>
      </c>
      <c r="P6" s="84">
        <f>+'PBC 1299-00'!P6:T6</f>
        <v>0</v>
      </c>
      <c r="Q6" s="84"/>
      <c r="R6" s="84"/>
      <c r="S6" s="84"/>
      <c r="T6" s="84"/>
      <c r="U6" s="5"/>
    </row>
    <row r="7" spans="1:21" ht="15.75" x14ac:dyDescent="0.25">
      <c r="A7" s="7"/>
      <c r="B7" s="8"/>
      <c r="C7" s="9"/>
      <c r="D7" s="9"/>
      <c r="E7" s="9"/>
      <c r="F7" s="10"/>
      <c r="G7" s="8"/>
      <c r="H7" s="11"/>
      <c r="I7" s="9"/>
      <c r="J7" s="11"/>
      <c r="K7" s="9"/>
      <c r="L7" s="11"/>
      <c r="M7" s="11"/>
      <c r="N7" s="11"/>
      <c r="O7" s="6"/>
      <c r="P7" s="11"/>
      <c r="Q7" s="11"/>
      <c r="R7" s="11"/>
      <c r="S7" s="11"/>
      <c r="T7" s="11"/>
      <c r="U7" s="11"/>
    </row>
    <row r="8" spans="1:21" ht="18" x14ac:dyDescent="0.25">
      <c r="A8" s="12"/>
      <c r="B8" s="13"/>
      <c r="C8" s="91" t="s">
        <v>7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74" t="s">
        <v>31</v>
      </c>
      <c r="R8" s="93"/>
      <c r="S8" s="74" t="s">
        <v>20</v>
      </c>
      <c r="T8" s="75"/>
      <c r="U8" s="45"/>
    </row>
    <row r="9" spans="1:21" ht="18.75" thickBot="1" x14ac:dyDescent="0.3">
      <c r="A9" s="14"/>
      <c r="B9" s="15"/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8"/>
      <c r="M9" s="19"/>
      <c r="N9" s="20"/>
      <c r="O9" s="89" t="s">
        <v>9</v>
      </c>
      <c r="P9" s="111"/>
      <c r="Q9" s="112"/>
      <c r="R9" s="95"/>
      <c r="S9" s="76"/>
      <c r="T9" s="77"/>
      <c r="U9" s="46"/>
    </row>
    <row r="10" spans="1:21" ht="18" x14ac:dyDescent="0.25">
      <c r="A10" s="21" t="s">
        <v>26</v>
      </c>
      <c r="B10" s="22"/>
      <c r="C10" s="80" t="s">
        <v>10</v>
      </c>
      <c r="D10" s="102"/>
      <c r="E10" s="80" t="s">
        <v>11</v>
      </c>
      <c r="F10" s="81"/>
      <c r="G10" s="80" t="s">
        <v>12</v>
      </c>
      <c r="H10" s="81"/>
      <c r="I10" s="80" t="s">
        <v>13</v>
      </c>
      <c r="J10" s="86"/>
      <c r="K10" s="80" t="s">
        <v>14</v>
      </c>
      <c r="L10" s="81"/>
      <c r="M10" s="80" t="s">
        <v>15</v>
      </c>
      <c r="N10" s="86"/>
      <c r="O10" s="23"/>
      <c r="P10" s="67"/>
      <c r="Q10" s="112"/>
      <c r="R10" s="95"/>
      <c r="S10" s="76"/>
      <c r="T10" s="77"/>
      <c r="U10" s="47"/>
    </row>
    <row r="11" spans="1:21" ht="18" x14ac:dyDescent="0.25">
      <c r="A11" s="21"/>
      <c r="B11" s="22"/>
      <c r="C11" s="103"/>
      <c r="D11" s="104"/>
      <c r="E11" s="82"/>
      <c r="F11" s="83"/>
      <c r="G11" s="82"/>
      <c r="H11" s="83"/>
      <c r="I11" s="87"/>
      <c r="J11" s="88"/>
      <c r="K11" s="82"/>
      <c r="L11" s="83"/>
      <c r="M11" s="87"/>
      <c r="N11" s="88"/>
      <c r="O11" s="25"/>
      <c r="P11" s="68"/>
      <c r="Q11" s="113"/>
      <c r="R11" s="97"/>
      <c r="S11" s="78"/>
      <c r="T11" s="79"/>
      <c r="U11" s="47"/>
    </row>
    <row r="12" spans="1:21" ht="13.5" thickBot="1" x14ac:dyDescent="0.25">
      <c r="A12" s="21"/>
      <c r="B12" s="26" t="s">
        <v>16</v>
      </c>
      <c r="C12" s="27" t="s">
        <v>17</v>
      </c>
      <c r="D12" s="28" t="s">
        <v>18</v>
      </c>
      <c r="E12" s="27" t="s">
        <v>17</v>
      </c>
      <c r="F12" s="28" t="s">
        <v>18</v>
      </c>
      <c r="G12" s="27" t="s">
        <v>17</v>
      </c>
      <c r="H12" s="28" t="s">
        <v>18</v>
      </c>
      <c r="I12" s="27" t="s">
        <v>17</v>
      </c>
      <c r="J12" s="28" t="s">
        <v>18</v>
      </c>
      <c r="K12" s="27" t="s">
        <v>17</v>
      </c>
      <c r="L12" s="28" t="s">
        <v>18</v>
      </c>
      <c r="M12" s="27" t="s">
        <v>17</v>
      </c>
      <c r="N12" s="29" t="s">
        <v>18</v>
      </c>
      <c r="O12" s="27" t="s">
        <v>17</v>
      </c>
      <c r="P12" s="30" t="s">
        <v>18</v>
      </c>
      <c r="Q12" s="31" t="s">
        <v>17</v>
      </c>
      <c r="R12" s="32" t="s">
        <v>18</v>
      </c>
      <c r="S12" s="33" t="s">
        <v>17</v>
      </c>
      <c r="T12" s="34" t="s">
        <v>18</v>
      </c>
      <c r="U12" s="48" t="s">
        <v>19</v>
      </c>
    </row>
    <row r="13" spans="1:21" ht="36" customHeight="1" thickBot="1" x14ac:dyDescent="0.3">
      <c r="A13" s="40" t="s">
        <v>23</v>
      </c>
      <c r="B13" s="35">
        <v>1</v>
      </c>
      <c r="C13" s="55">
        <f>SUM('PBC 1299-00:NON-DEGREE GR 9099-01'!C15)</f>
        <v>0</v>
      </c>
      <c r="D13" s="55">
        <f>SUM('PBC 1299-00:NON-DEGREE GR 9099-01'!D15)</f>
        <v>0</v>
      </c>
      <c r="E13" s="55">
        <f>SUM('PBC 1299-00:NON-DEGREE GR 9099-01'!E15)</f>
        <v>0</v>
      </c>
      <c r="F13" s="55">
        <f>SUM('PBC 1299-00:NON-DEGREE GR 9099-01'!F15)</f>
        <v>0</v>
      </c>
      <c r="G13" s="55">
        <f>SUM('PBC 1299-00:NON-DEGREE GR 9099-01'!G15)</f>
        <v>0</v>
      </c>
      <c r="H13" s="55">
        <f>SUM('PBC 1299-00:NON-DEGREE GR 9099-01'!H15)</f>
        <v>0</v>
      </c>
      <c r="I13" s="55">
        <f>SUM('PBC 1299-00:NON-DEGREE GR 9099-01'!I15)</f>
        <v>0</v>
      </c>
      <c r="J13" s="55">
        <f>SUM('PBC 1299-00:NON-DEGREE GR 9099-01'!J15)</f>
        <v>0</v>
      </c>
      <c r="K13" s="55">
        <f>SUM('PBC 1299-00:NON-DEGREE GR 9099-01'!K15)</f>
        <v>0</v>
      </c>
      <c r="L13" s="55">
        <f>SUM('PBC 1299-00:NON-DEGREE GR 9099-01'!L15)</f>
        <v>0</v>
      </c>
      <c r="M13" s="55">
        <f>SUM('PBC 1299-00:NON-DEGREE GR 9099-01'!M15)</f>
        <v>0</v>
      </c>
      <c r="N13" s="55">
        <f>SUM('PBC 1299-00:NON-DEGREE GR 9099-01'!N15)</f>
        <v>0</v>
      </c>
      <c r="O13" s="55">
        <f>SUM('PBC 1299-00:NON-DEGREE GR 9099-01'!O15)</f>
        <v>0</v>
      </c>
      <c r="P13" s="55">
        <f>SUM('PBC 1299-00:NON-DEGREE GR 9099-01'!P15)</f>
        <v>0</v>
      </c>
      <c r="Q13" s="55">
        <f>SUM('PBC 1299-00:NON-DEGREE GR 9099-01'!Q15)</f>
        <v>0</v>
      </c>
      <c r="R13" s="55">
        <f>SUM('PBC 1299-00:NON-DEGREE GR 9099-01'!R15)</f>
        <v>0</v>
      </c>
      <c r="S13" s="55">
        <f>SUM('PBC 1299-00:NON-DEGREE GR 9099-01'!S15)</f>
        <v>0</v>
      </c>
      <c r="T13" s="55">
        <f>SUM('PBC 1299-00:NON-DEGREE GR 9099-01'!T15)</f>
        <v>0</v>
      </c>
      <c r="U13" s="49">
        <f>SUM(C13:T13)</f>
        <v>0</v>
      </c>
    </row>
    <row r="14" spans="1:21" ht="36" customHeight="1" thickBot="1" x14ac:dyDescent="0.3">
      <c r="A14" s="41" t="s">
        <v>27</v>
      </c>
      <c r="B14" s="36">
        <v>2</v>
      </c>
      <c r="C14" s="55">
        <f>SUM('PBC 1299-00:NON-DEGREE GR 9099-01'!C16)</f>
        <v>0</v>
      </c>
      <c r="D14" s="55">
        <f>SUM('PBC 1299-00:NON-DEGREE GR 9099-01'!D16)</f>
        <v>0</v>
      </c>
      <c r="E14" s="55">
        <f>SUM('PBC 1299-00:NON-DEGREE GR 9099-01'!E16)</f>
        <v>0</v>
      </c>
      <c r="F14" s="55">
        <f>SUM('PBC 1299-00:NON-DEGREE GR 9099-01'!F16)</f>
        <v>0</v>
      </c>
      <c r="G14" s="55">
        <f>SUM('PBC 1299-00:NON-DEGREE GR 9099-01'!G16)</f>
        <v>0</v>
      </c>
      <c r="H14" s="55">
        <f>SUM('PBC 1299-00:NON-DEGREE GR 9099-01'!H16)</f>
        <v>0</v>
      </c>
      <c r="I14" s="55">
        <f>SUM('PBC 1299-00:NON-DEGREE GR 9099-01'!I16)</f>
        <v>0</v>
      </c>
      <c r="J14" s="55">
        <f>SUM('PBC 1299-00:NON-DEGREE GR 9099-01'!J16)</f>
        <v>0</v>
      </c>
      <c r="K14" s="55">
        <f>SUM('PBC 1299-00:NON-DEGREE GR 9099-01'!K16)</f>
        <v>0</v>
      </c>
      <c r="L14" s="55">
        <f>SUM('PBC 1299-00:NON-DEGREE GR 9099-01'!L16)</f>
        <v>0</v>
      </c>
      <c r="M14" s="55">
        <f>SUM('PBC 1299-00:NON-DEGREE GR 9099-01'!M16)</f>
        <v>0</v>
      </c>
      <c r="N14" s="55">
        <f>SUM('PBC 1299-00:NON-DEGREE GR 9099-01'!N16)</f>
        <v>0</v>
      </c>
      <c r="O14" s="55">
        <f>SUM('PBC 1299-00:NON-DEGREE GR 9099-01'!O16)</f>
        <v>0</v>
      </c>
      <c r="P14" s="55">
        <f>SUM('PBC 1299-00:NON-DEGREE GR 9099-01'!P16)</f>
        <v>0</v>
      </c>
      <c r="Q14" s="55">
        <f>SUM('PBC 1299-00:NON-DEGREE GR 9099-01'!Q16)</f>
        <v>0</v>
      </c>
      <c r="R14" s="55">
        <f>SUM('PBC 1299-00:NON-DEGREE GR 9099-01'!R16)</f>
        <v>0</v>
      </c>
      <c r="S14" s="55">
        <f>SUM('PBC 1299-00:NON-DEGREE GR 9099-01'!S16)</f>
        <v>0</v>
      </c>
      <c r="T14" s="55">
        <f>SUM('PBC 1299-00:NON-DEGREE GR 9099-01'!T16)</f>
        <v>0</v>
      </c>
      <c r="U14" s="49">
        <f>SUM(C14:T14)</f>
        <v>0</v>
      </c>
    </row>
    <row r="15" spans="1:21" ht="42.75" customHeight="1" thickBot="1" x14ac:dyDescent="0.3">
      <c r="A15" s="51" t="s">
        <v>24</v>
      </c>
      <c r="B15" s="52">
        <v>3</v>
      </c>
      <c r="C15" s="55">
        <f t="shared" ref="C15:T15" si="0">SUM(C13:C14)</f>
        <v>0</v>
      </c>
      <c r="D15" s="55">
        <f t="shared" si="0"/>
        <v>0</v>
      </c>
      <c r="E15" s="55">
        <f t="shared" si="0"/>
        <v>0</v>
      </c>
      <c r="F15" s="55">
        <f t="shared" si="0"/>
        <v>0</v>
      </c>
      <c r="G15" s="55">
        <f t="shared" si="0"/>
        <v>0</v>
      </c>
      <c r="H15" s="55">
        <f t="shared" si="0"/>
        <v>0</v>
      </c>
      <c r="I15" s="55">
        <f t="shared" si="0"/>
        <v>0</v>
      </c>
      <c r="J15" s="55">
        <f t="shared" si="0"/>
        <v>0</v>
      </c>
      <c r="K15" s="55">
        <f t="shared" si="0"/>
        <v>0</v>
      </c>
      <c r="L15" s="55">
        <f t="shared" si="0"/>
        <v>0</v>
      </c>
      <c r="M15" s="55">
        <f t="shared" si="0"/>
        <v>0</v>
      </c>
      <c r="N15" s="55">
        <f t="shared" si="0"/>
        <v>0</v>
      </c>
      <c r="O15" s="55">
        <f t="shared" si="0"/>
        <v>0</v>
      </c>
      <c r="P15" s="55">
        <f t="shared" si="0"/>
        <v>0</v>
      </c>
      <c r="Q15" s="53">
        <f t="shared" si="0"/>
        <v>0</v>
      </c>
      <c r="R15" s="54">
        <f t="shared" si="0"/>
        <v>0</v>
      </c>
      <c r="S15" s="55">
        <f t="shared" si="0"/>
        <v>0</v>
      </c>
      <c r="T15" s="56">
        <f t="shared" si="0"/>
        <v>0</v>
      </c>
      <c r="U15" s="50">
        <f>SUM(C15:T15)</f>
        <v>0</v>
      </c>
    </row>
    <row r="16" spans="1:21" ht="41.25" customHeight="1" thickBot="1" x14ac:dyDescent="0.3">
      <c r="A16" s="42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9"/>
    </row>
    <row r="17" spans="1:21" ht="36" customHeight="1" thickBot="1" x14ac:dyDescent="0.3">
      <c r="A17" s="43" t="s">
        <v>25</v>
      </c>
      <c r="B17" s="35">
        <v>4</v>
      </c>
      <c r="C17" s="55">
        <f>SUM('PBC 1299-00:NON-DEGREE GR 9099-01'!C19)</f>
        <v>0</v>
      </c>
      <c r="D17" s="55">
        <f>SUM('PBC 1299-00:NON-DEGREE GR 9099-01'!D19)</f>
        <v>0</v>
      </c>
      <c r="E17" s="55">
        <f>SUM('PBC 1299-00:NON-DEGREE GR 9099-01'!E19)</f>
        <v>0</v>
      </c>
      <c r="F17" s="55">
        <f>SUM('PBC 1299-00:NON-DEGREE GR 9099-01'!F19)</f>
        <v>0</v>
      </c>
      <c r="G17" s="55">
        <f>SUM('PBC 1299-00:NON-DEGREE GR 9099-01'!G19)</f>
        <v>0</v>
      </c>
      <c r="H17" s="55">
        <f>SUM('PBC 1299-00:NON-DEGREE GR 9099-01'!H19)</f>
        <v>0</v>
      </c>
      <c r="I17" s="55">
        <f>SUM('PBC 1299-00:NON-DEGREE GR 9099-01'!I19)</f>
        <v>0</v>
      </c>
      <c r="J17" s="55">
        <f>SUM('PBC 1299-00:NON-DEGREE GR 9099-01'!J19)</f>
        <v>0</v>
      </c>
      <c r="K17" s="55">
        <f>SUM('PBC 1299-00:NON-DEGREE GR 9099-01'!K19)</f>
        <v>0</v>
      </c>
      <c r="L17" s="55">
        <f>SUM('PBC 1299-00:NON-DEGREE GR 9099-01'!L19)</f>
        <v>0</v>
      </c>
      <c r="M17" s="55">
        <f>SUM('PBC 1299-00:NON-DEGREE GR 9099-01'!M19)</f>
        <v>0</v>
      </c>
      <c r="N17" s="55">
        <f>SUM('PBC 1299-00:NON-DEGREE GR 9099-01'!N19)</f>
        <v>0</v>
      </c>
      <c r="O17" s="55">
        <f>SUM('PBC 1299-00:NON-DEGREE GR 9099-01'!O19)</f>
        <v>0</v>
      </c>
      <c r="P17" s="55">
        <f>SUM('PBC 1299-00:NON-DEGREE GR 9099-01'!P19)</f>
        <v>0</v>
      </c>
      <c r="Q17" s="55">
        <f>SUM('PBC 1299-00:NON-DEGREE GR 9099-01'!Q19)</f>
        <v>0</v>
      </c>
      <c r="R17" s="55">
        <f>SUM('PBC 1299-00:NON-DEGREE GR 9099-01'!R19)</f>
        <v>0</v>
      </c>
      <c r="S17" s="55">
        <f>SUM('PBC 1299-00:NON-DEGREE GR 9099-01'!S19)</f>
        <v>0</v>
      </c>
      <c r="T17" s="55">
        <f>SUM('PBC 1299-00:NON-DEGREE GR 9099-01'!T19)</f>
        <v>0</v>
      </c>
      <c r="U17" s="61">
        <f>SUM(C17:T17)</f>
        <v>0</v>
      </c>
    </row>
    <row r="18" spans="1:21" ht="36" customHeight="1" thickBot="1" x14ac:dyDescent="0.3">
      <c r="A18" s="41" t="s">
        <v>28</v>
      </c>
      <c r="B18" s="36">
        <v>5</v>
      </c>
      <c r="C18" s="55">
        <f>SUM('PBC 1299-00:NON-DEGREE GR 9099-01'!C20)</f>
        <v>0</v>
      </c>
      <c r="D18" s="55">
        <f>SUM('PBC 1299-00:NON-DEGREE GR 9099-01'!D20)</f>
        <v>0</v>
      </c>
      <c r="E18" s="55">
        <f>SUM('PBC 1299-00:NON-DEGREE GR 9099-01'!E20)</f>
        <v>0</v>
      </c>
      <c r="F18" s="55">
        <f>SUM('PBC 1299-00:NON-DEGREE GR 9099-01'!F20)</f>
        <v>0</v>
      </c>
      <c r="G18" s="55">
        <f>SUM('PBC 1299-00:NON-DEGREE GR 9099-01'!G20)</f>
        <v>0</v>
      </c>
      <c r="H18" s="55">
        <f>SUM('PBC 1299-00:NON-DEGREE GR 9099-01'!H20)</f>
        <v>0</v>
      </c>
      <c r="I18" s="55">
        <f>SUM('PBC 1299-00:NON-DEGREE GR 9099-01'!I20)</f>
        <v>0</v>
      </c>
      <c r="J18" s="55">
        <f>SUM('PBC 1299-00:NON-DEGREE GR 9099-01'!J20)</f>
        <v>0</v>
      </c>
      <c r="K18" s="55">
        <f>SUM('PBC 1299-00:NON-DEGREE GR 9099-01'!K20)</f>
        <v>0</v>
      </c>
      <c r="L18" s="55">
        <f>SUM('PBC 1299-00:NON-DEGREE GR 9099-01'!L20)</f>
        <v>0</v>
      </c>
      <c r="M18" s="55">
        <f>SUM('PBC 1299-00:NON-DEGREE GR 9099-01'!M20)</f>
        <v>0</v>
      </c>
      <c r="N18" s="55">
        <f>SUM('PBC 1299-00:NON-DEGREE GR 9099-01'!N20)</f>
        <v>0</v>
      </c>
      <c r="O18" s="55">
        <f>SUM('PBC 1299-00:NON-DEGREE GR 9099-01'!O20)</f>
        <v>0</v>
      </c>
      <c r="P18" s="55">
        <f>SUM('PBC 1299-00:NON-DEGREE GR 9099-01'!P20)</f>
        <v>0</v>
      </c>
      <c r="Q18" s="55">
        <f>SUM('PBC 1299-00:NON-DEGREE GR 9099-01'!Q20)</f>
        <v>0</v>
      </c>
      <c r="R18" s="55">
        <f>SUM('PBC 1299-00:NON-DEGREE GR 9099-01'!R20)</f>
        <v>0</v>
      </c>
      <c r="S18" s="55">
        <f>SUM('PBC 1299-00:NON-DEGREE GR 9099-01'!S20)</f>
        <v>0</v>
      </c>
      <c r="T18" s="55">
        <f>SUM('PBC 1299-00:NON-DEGREE GR 9099-01'!T20)</f>
        <v>0</v>
      </c>
      <c r="U18" s="49">
        <f>SUM(C18:T18)</f>
        <v>0</v>
      </c>
    </row>
    <row r="19" spans="1:21" ht="42.75" customHeight="1" x14ac:dyDescent="0.25">
      <c r="A19" s="57" t="s">
        <v>29</v>
      </c>
      <c r="B19" s="58">
        <v>6</v>
      </c>
      <c r="C19" s="59">
        <f t="shared" ref="C19:T19" si="1">SUM(C17:C18)</f>
        <v>0</v>
      </c>
      <c r="D19" s="59">
        <f t="shared" si="1"/>
        <v>0</v>
      </c>
      <c r="E19" s="59">
        <f t="shared" si="1"/>
        <v>0</v>
      </c>
      <c r="F19" s="59">
        <f t="shared" si="1"/>
        <v>0</v>
      </c>
      <c r="G19" s="59">
        <f t="shared" si="1"/>
        <v>0</v>
      </c>
      <c r="H19" s="59">
        <f t="shared" si="1"/>
        <v>0</v>
      </c>
      <c r="I19" s="59">
        <f t="shared" si="1"/>
        <v>0</v>
      </c>
      <c r="J19" s="59">
        <f t="shared" si="1"/>
        <v>0</v>
      </c>
      <c r="K19" s="59">
        <f t="shared" si="1"/>
        <v>0</v>
      </c>
      <c r="L19" s="59">
        <f t="shared" si="1"/>
        <v>0</v>
      </c>
      <c r="M19" s="59">
        <f t="shared" si="1"/>
        <v>0</v>
      </c>
      <c r="N19" s="59">
        <f t="shared" si="1"/>
        <v>0</v>
      </c>
      <c r="O19" s="59">
        <f t="shared" si="1"/>
        <v>0</v>
      </c>
      <c r="P19" s="59">
        <f t="shared" si="1"/>
        <v>0</v>
      </c>
      <c r="Q19" s="59">
        <f t="shared" si="1"/>
        <v>0</v>
      </c>
      <c r="R19" s="59">
        <f t="shared" si="1"/>
        <v>0</v>
      </c>
      <c r="S19" s="59">
        <f t="shared" si="1"/>
        <v>0</v>
      </c>
      <c r="T19" s="59">
        <f t="shared" si="1"/>
        <v>0</v>
      </c>
      <c r="U19" s="60">
        <f>SUM(C19:T19)</f>
        <v>0</v>
      </c>
    </row>
  </sheetData>
  <mergeCells count="21">
    <mergeCell ref="K10:L11"/>
    <mergeCell ref="P6:T6"/>
    <mergeCell ref="S4:T4"/>
    <mergeCell ref="M10:N11"/>
    <mergeCell ref="Q8:R11"/>
    <mergeCell ref="B4:I4"/>
    <mergeCell ref="B5:I5"/>
    <mergeCell ref="B6:I6"/>
    <mergeCell ref="C10:D11"/>
    <mergeCell ref="A1:U1"/>
    <mergeCell ref="A2:U2"/>
    <mergeCell ref="P3:T3"/>
    <mergeCell ref="P5:T5"/>
    <mergeCell ref="P4:Q4"/>
    <mergeCell ref="B3:I3"/>
    <mergeCell ref="O9:P9"/>
    <mergeCell ref="G10:H11"/>
    <mergeCell ref="I10:J11"/>
    <mergeCell ref="C8:P8"/>
    <mergeCell ref="E10:F11"/>
    <mergeCell ref="S8:T11"/>
  </mergeCells>
  <phoneticPr fontId="6" type="noConversion"/>
  <pageMargins left="1" right="1" top="1" bottom="1" header="0.5" footer="0.5"/>
  <pageSetup paperSize="5" scale="75" orientation="landscape" horizontalDpi="1200" verticalDpi="1200" r:id="rId1"/>
  <headerFooter alignWithMargins="0">
    <oddFooter>&amp;LMHEC S-1 (3/87) REVISED (3/10)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34"/>
  <sheetViews>
    <sheetView zoomScale="98" zoomScaleNormal="98" workbookViewId="0">
      <pane ySplit="1" topLeftCell="A2" activePane="bottomLeft" state="frozen"/>
      <selection pane="bottomLeft" activeCell="A10" sqref="A10"/>
    </sheetView>
  </sheetViews>
  <sheetFormatPr defaultRowHeight="12.75" x14ac:dyDescent="0.2"/>
  <cols>
    <col min="1" max="1" width="9.5703125" bestFit="1" customWidth="1"/>
    <col min="2" max="2" width="7.140625" bestFit="1" customWidth="1"/>
    <col min="3" max="3" width="7.5703125" bestFit="1" customWidth="1"/>
    <col min="4" max="4" width="8.140625" bestFit="1" customWidth="1"/>
    <col min="5" max="5" width="11.140625" bestFit="1" customWidth="1"/>
    <col min="6" max="6" width="9.7109375" bestFit="1" customWidth="1"/>
    <col min="7" max="7" width="14" bestFit="1" customWidth="1"/>
    <col min="8" max="8" width="12.7109375" bestFit="1" customWidth="1"/>
    <col min="9" max="9" width="14.42578125" bestFit="1" customWidth="1"/>
    <col min="10" max="10" width="13.28515625" bestFit="1" customWidth="1"/>
    <col min="11" max="11" width="13.5703125" bestFit="1" customWidth="1"/>
    <col min="12" max="12" width="12.28515625" bestFit="1" customWidth="1"/>
    <col min="13" max="13" width="11.140625" bestFit="1" customWidth="1"/>
    <col min="14" max="14" width="10.5703125" bestFit="1" customWidth="1"/>
    <col min="15" max="15" width="12.42578125" bestFit="1" customWidth="1"/>
    <col min="16" max="16" width="11.28515625" bestFit="1" customWidth="1"/>
    <col min="17" max="17" width="12.28515625" bestFit="1" customWidth="1"/>
    <col min="18" max="18" width="11.140625" bestFit="1" customWidth="1"/>
    <col min="19" max="19" width="16.140625" bestFit="1" customWidth="1"/>
    <col min="20" max="20" width="14.42578125" bestFit="1" customWidth="1"/>
    <col min="21" max="21" width="12.85546875" bestFit="1" customWidth="1"/>
    <col min="22" max="22" width="11.7109375" bestFit="1" customWidth="1"/>
    <col min="23" max="23" width="11.85546875" bestFit="1" customWidth="1"/>
    <col min="24" max="24" width="14" bestFit="1" customWidth="1"/>
    <col min="25" max="25" width="12.7109375" bestFit="1" customWidth="1"/>
    <col min="26" max="26" width="16" bestFit="1" customWidth="1"/>
    <col min="27" max="27" width="14.85546875" bestFit="1" customWidth="1"/>
    <col min="28" max="28" width="17.5703125" bestFit="1" customWidth="1"/>
    <col min="29" max="29" width="16.28515625" bestFit="1" customWidth="1"/>
    <col min="30" max="30" width="16.5703125" bestFit="1" customWidth="1"/>
    <col min="31" max="31" width="15.42578125" bestFit="1" customWidth="1"/>
    <col min="32" max="32" width="14.28515625" bestFit="1" customWidth="1"/>
    <col min="33" max="33" width="13.140625" bestFit="1" customWidth="1"/>
    <col min="34" max="34" width="15.5703125" bestFit="1" customWidth="1"/>
    <col min="35" max="35" width="14.42578125" bestFit="1" customWidth="1"/>
    <col min="36" max="36" width="15.42578125" bestFit="1" customWidth="1"/>
    <col min="37" max="37" width="14.28515625" bestFit="1" customWidth="1"/>
    <col min="38" max="38" width="16.5703125" bestFit="1" customWidth="1"/>
    <col min="39" max="39" width="15.42578125" bestFit="1" customWidth="1"/>
    <col min="40" max="40" width="16" bestFit="1" customWidth="1"/>
    <col min="41" max="41" width="14.85546875" bestFit="1" customWidth="1"/>
    <col min="42" max="42" width="15" bestFit="1" customWidth="1"/>
    <col min="43" max="43" width="12.28515625" bestFit="1" customWidth="1"/>
    <col min="44" max="44" width="11.140625" bestFit="1" customWidth="1"/>
    <col min="45" max="45" width="14.42578125" bestFit="1" customWidth="1"/>
    <col min="46" max="46" width="13.28515625" bestFit="1" customWidth="1"/>
    <col min="47" max="47" width="15.85546875" bestFit="1" customWidth="1"/>
    <col min="48" max="48" width="14.7109375" bestFit="1" customWidth="1"/>
    <col min="49" max="49" width="15" bestFit="1" customWidth="1"/>
    <col min="50" max="50" width="13.85546875" bestFit="1" customWidth="1"/>
    <col min="51" max="51" width="12.5703125" bestFit="1" customWidth="1"/>
    <col min="52" max="52" width="11.42578125" bestFit="1" customWidth="1"/>
    <col min="53" max="53" width="14" bestFit="1" customWidth="1"/>
    <col min="54" max="54" width="12.7109375" bestFit="1" customWidth="1"/>
    <col min="55" max="55" width="13.85546875" bestFit="1" customWidth="1"/>
    <col min="56" max="56" width="12.5703125" bestFit="1" customWidth="1"/>
    <col min="57" max="57" width="15" bestFit="1" customWidth="1"/>
    <col min="58" max="58" width="13.85546875" bestFit="1" customWidth="1"/>
    <col min="59" max="59" width="14.42578125" bestFit="1" customWidth="1"/>
    <col min="60" max="60" width="13.28515625" bestFit="1" customWidth="1"/>
    <col min="61" max="61" width="13.42578125" bestFit="1" customWidth="1"/>
    <col min="62" max="62" width="11" bestFit="1" customWidth="1"/>
    <col min="63" max="63" width="9.85546875" bestFit="1" customWidth="1"/>
    <col min="64" max="64" width="13.140625" bestFit="1" customWidth="1"/>
    <col min="65" max="65" width="11.85546875" bestFit="1" customWidth="1"/>
    <col min="66" max="66" width="14.5703125" bestFit="1" customWidth="1"/>
    <col min="67" max="67" width="13.42578125" bestFit="1" customWidth="1"/>
    <col min="68" max="68" width="12.5703125" bestFit="1" customWidth="1"/>
    <col min="69" max="69" width="11.42578125" bestFit="1" customWidth="1"/>
    <col min="70" max="70" width="11.28515625" bestFit="1" customWidth="1"/>
    <col min="71" max="71" width="10.140625" bestFit="1" customWidth="1"/>
    <col min="72" max="72" width="12.5703125" bestFit="1" customWidth="1"/>
    <col min="73" max="73" width="11.42578125" bestFit="1" customWidth="1"/>
    <col min="74" max="74" width="12.42578125" bestFit="1" customWidth="1"/>
    <col min="75" max="75" width="11.28515625" bestFit="1" customWidth="1"/>
    <col min="76" max="76" width="11.5703125" bestFit="1" customWidth="1"/>
    <col min="77" max="77" width="10.42578125" bestFit="1" customWidth="1"/>
    <col min="78" max="78" width="13.140625" bestFit="1" customWidth="1"/>
    <col min="79" max="79" width="11.85546875" bestFit="1" customWidth="1"/>
    <col min="80" max="80" width="10" bestFit="1" customWidth="1"/>
    <col min="81" max="81" width="14.140625" bestFit="1" customWidth="1"/>
    <col min="82" max="82" width="12.85546875" bestFit="1" customWidth="1"/>
    <col min="83" max="83" width="16.140625" bestFit="1" customWidth="1"/>
    <col min="84" max="84" width="15" bestFit="1" customWidth="1"/>
    <col min="85" max="85" width="17.7109375" bestFit="1" customWidth="1"/>
    <col min="86" max="86" width="16.42578125" bestFit="1" customWidth="1"/>
    <col min="87" max="87" width="15.7109375" bestFit="1" customWidth="1"/>
    <col min="88" max="88" width="14.5703125" bestFit="1" customWidth="1"/>
    <col min="89" max="89" width="15.42578125" bestFit="1" customWidth="1"/>
    <col min="90" max="90" width="13.28515625" bestFit="1" customWidth="1"/>
    <col min="91" max="91" width="15.7109375" bestFit="1" customWidth="1"/>
    <col min="92" max="92" width="14.5703125" bestFit="1" customWidth="1"/>
    <col min="93" max="93" width="15.5703125" bestFit="1" customWidth="1"/>
    <col min="94" max="94" width="14.42578125" bestFit="1" customWidth="1"/>
    <col min="95" max="95" width="14.7109375" bestFit="1" customWidth="1"/>
    <col min="96" max="96" width="13.5703125" bestFit="1" customWidth="1"/>
    <col min="97" max="97" width="16.140625" bestFit="1" customWidth="1"/>
    <col min="98" max="98" width="15" bestFit="1" customWidth="1"/>
    <col min="99" max="99" width="13.140625" bestFit="1" customWidth="1"/>
    <col min="100" max="100" width="12.140625" bestFit="1" customWidth="1"/>
    <col min="101" max="101" width="11.28515625" bestFit="1" customWidth="1"/>
    <col min="102" max="102" width="14.5703125" bestFit="1" customWidth="1"/>
    <col min="103" max="103" width="13.42578125" bestFit="1" customWidth="1"/>
    <col min="104" max="104" width="16" bestFit="1" customWidth="1"/>
    <col min="105" max="105" width="14.85546875" bestFit="1" customWidth="1"/>
    <col min="106" max="106" width="15.140625" bestFit="1" customWidth="1"/>
    <col min="107" max="107" width="14" bestFit="1" customWidth="1"/>
    <col min="108" max="108" width="12.7109375" bestFit="1" customWidth="1"/>
    <col min="109" max="109" width="11.5703125" bestFit="1" customWidth="1"/>
    <col min="110" max="110" width="13.140625" bestFit="1" customWidth="1"/>
    <col min="111" max="111" width="11.85546875" bestFit="1" customWidth="1"/>
    <col min="112" max="112" width="14" bestFit="1" customWidth="1"/>
    <col min="113" max="113" width="12.7109375" bestFit="1" customWidth="1"/>
    <col min="114" max="114" width="13.140625" bestFit="1" customWidth="1"/>
    <col min="115" max="115" width="11.85546875" bestFit="1" customWidth="1"/>
    <col min="116" max="116" width="14.5703125" bestFit="1" customWidth="1"/>
    <col min="117" max="117" width="13.42578125" bestFit="1" customWidth="1"/>
    <col min="118" max="118" width="13.5703125" bestFit="1" customWidth="1"/>
  </cols>
  <sheetData>
    <row r="1" spans="1:118" x14ac:dyDescent="0.2">
      <c r="A1" t="s">
        <v>46</v>
      </c>
      <c r="B1" t="s">
        <v>47</v>
      </c>
      <c r="C1" t="s">
        <v>48</v>
      </c>
      <c r="D1" t="s">
        <v>49</v>
      </c>
      <c r="E1" t="s">
        <v>50</v>
      </c>
      <c r="F1" t="s">
        <v>51</v>
      </c>
      <c r="G1" t="s">
        <v>52</v>
      </c>
      <c r="H1" t="s">
        <v>53</v>
      </c>
      <c r="I1" t="s">
        <v>54</v>
      </c>
      <c r="J1" t="s">
        <v>55</v>
      </c>
      <c r="K1" t="s">
        <v>56</v>
      </c>
      <c r="L1" t="s">
        <v>57</v>
      </c>
      <c r="M1" t="s">
        <v>58</v>
      </c>
      <c r="N1" t="s">
        <v>59</v>
      </c>
      <c r="O1" t="s">
        <v>60</v>
      </c>
      <c r="P1" t="s">
        <v>61</v>
      </c>
      <c r="Q1" t="s">
        <v>62</v>
      </c>
      <c r="R1" t="s">
        <v>63</v>
      </c>
      <c r="S1" t="s">
        <v>64</v>
      </c>
      <c r="T1" t="s">
        <v>65</v>
      </c>
      <c r="U1" t="s">
        <v>66</v>
      </c>
      <c r="V1" t="s">
        <v>67</v>
      </c>
      <c r="W1" t="s">
        <v>68</v>
      </c>
      <c r="X1" t="s">
        <v>69</v>
      </c>
      <c r="Y1" t="s">
        <v>70</v>
      </c>
      <c r="Z1" t="s">
        <v>71</v>
      </c>
      <c r="AA1" t="s">
        <v>72</v>
      </c>
      <c r="AB1" t="s">
        <v>73</v>
      </c>
      <c r="AC1" t="s">
        <v>74</v>
      </c>
      <c r="AD1" t="s">
        <v>75</v>
      </c>
      <c r="AE1" t="s">
        <v>76</v>
      </c>
      <c r="AF1" t="s">
        <v>77</v>
      </c>
      <c r="AG1" t="s">
        <v>78</v>
      </c>
      <c r="AH1" t="s">
        <v>79</v>
      </c>
      <c r="AI1" t="s">
        <v>80</v>
      </c>
      <c r="AJ1" t="s">
        <v>81</v>
      </c>
      <c r="AK1" t="s">
        <v>82</v>
      </c>
      <c r="AL1" t="s">
        <v>83</v>
      </c>
      <c r="AM1" t="s">
        <v>84</v>
      </c>
      <c r="AN1" t="s">
        <v>85</v>
      </c>
      <c r="AO1" t="s">
        <v>86</v>
      </c>
      <c r="AP1" t="s">
        <v>87</v>
      </c>
      <c r="AQ1" t="s">
        <v>88</v>
      </c>
      <c r="AR1" t="s">
        <v>89</v>
      </c>
      <c r="AS1" t="s">
        <v>90</v>
      </c>
      <c r="AT1" t="s">
        <v>91</v>
      </c>
      <c r="AU1" t="s">
        <v>92</v>
      </c>
      <c r="AV1" t="s">
        <v>93</v>
      </c>
      <c r="AW1" t="s">
        <v>94</v>
      </c>
      <c r="AX1" t="s">
        <v>95</v>
      </c>
      <c r="AY1" t="s">
        <v>96</v>
      </c>
      <c r="AZ1" t="s">
        <v>97</v>
      </c>
      <c r="BA1" t="s">
        <v>98</v>
      </c>
      <c r="BB1" t="s">
        <v>99</v>
      </c>
      <c r="BC1" t="s">
        <v>100</v>
      </c>
      <c r="BD1" t="s">
        <v>101</v>
      </c>
      <c r="BE1" t="s">
        <v>102</v>
      </c>
      <c r="BF1" t="s">
        <v>103</v>
      </c>
      <c r="BG1" t="s">
        <v>104</v>
      </c>
      <c r="BH1" t="s">
        <v>105</v>
      </c>
      <c r="BI1" t="s">
        <v>106</v>
      </c>
      <c r="BJ1" t="s">
        <v>107</v>
      </c>
      <c r="BK1" t="s">
        <v>108</v>
      </c>
      <c r="BL1" t="s">
        <v>109</v>
      </c>
      <c r="BM1" t="s">
        <v>110</v>
      </c>
      <c r="BN1" t="s">
        <v>111</v>
      </c>
      <c r="BO1" t="s">
        <v>112</v>
      </c>
      <c r="BP1" t="s">
        <v>113</v>
      </c>
      <c r="BQ1" t="s">
        <v>114</v>
      </c>
      <c r="BR1" t="s">
        <v>115</v>
      </c>
      <c r="BS1" t="s">
        <v>116</v>
      </c>
      <c r="BT1" t="s">
        <v>117</v>
      </c>
      <c r="BU1" t="s">
        <v>118</v>
      </c>
      <c r="BV1" t="s">
        <v>119</v>
      </c>
      <c r="BW1" t="s">
        <v>120</v>
      </c>
      <c r="BX1" t="s">
        <v>121</v>
      </c>
      <c r="BY1" t="s">
        <v>122</v>
      </c>
      <c r="BZ1" t="s">
        <v>123</v>
      </c>
      <c r="CA1" t="s">
        <v>124</v>
      </c>
      <c r="CB1" t="s">
        <v>125</v>
      </c>
      <c r="CC1" t="s">
        <v>126</v>
      </c>
      <c r="CD1" t="s">
        <v>127</v>
      </c>
      <c r="CE1" t="s">
        <v>128</v>
      </c>
      <c r="CF1" t="s">
        <v>129</v>
      </c>
      <c r="CG1" t="s">
        <v>130</v>
      </c>
      <c r="CH1" t="s">
        <v>131</v>
      </c>
      <c r="CI1" t="s">
        <v>132</v>
      </c>
      <c r="CJ1" t="s">
        <v>133</v>
      </c>
      <c r="CK1" t="s">
        <v>134</v>
      </c>
      <c r="CL1" t="s">
        <v>135</v>
      </c>
      <c r="CM1" t="s">
        <v>136</v>
      </c>
      <c r="CN1" t="s">
        <v>137</v>
      </c>
      <c r="CO1" t="s">
        <v>138</v>
      </c>
      <c r="CP1" t="s">
        <v>139</v>
      </c>
      <c r="CQ1" t="s">
        <v>140</v>
      </c>
      <c r="CR1" t="s">
        <v>141</v>
      </c>
      <c r="CS1" t="s">
        <v>142</v>
      </c>
      <c r="CT1" t="s">
        <v>143</v>
      </c>
      <c r="CU1" t="s">
        <v>144</v>
      </c>
      <c r="CV1" t="s">
        <v>145</v>
      </c>
      <c r="CW1" t="s">
        <v>146</v>
      </c>
      <c r="CX1" t="s">
        <v>147</v>
      </c>
      <c r="CY1" t="s">
        <v>148</v>
      </c>
      <c r="CZ1" t="s">
        <v>149</v>
      </c>
      <c r="DA1" t="s">
        <v>150</v>
      </c>
      <c r="DB1" t="s">
        <v>151</v>
      </c>
      <c r="DC1" t="s">
        <v>152</v>
      </c>
      <c r="DD1" t="s">
        <v>153</v>
      </c>
      <c r="DE1" t="s">
        <v>154</v>
      </c>
      <c r="DF1" t="s">
        <v>155</v>
      </c>
      <c r="DG1" t="s">
        <v>156</v>
      </c>
      <c r="DH1" t="s">
        <v>157</v>
      </c>
      <c r="DI1" t="s">
        <v>158</v>
      </c>
      <c r="DJ1" t="s">
        <v>159</v>
      </c>
      <c r="DK1" t="s">
        <v>160</v>
      </c>
      <c r="DL1" t="s">
        <v>161</v>
      </c>
      <c r="DM1" t="s">
        <v>162</v>
      </c>
      <c r="DN1" t="s">
        <v>163</v>
      </c>
    </row>
    <row r="2" spans="1:118" x14ac:dyDescent="0.2">
      <c r="A2">
        <v>26430000</v>
      </c>
      <c r="B2">
        <f>+'PBC 1299-00'!B6</f>
        <v>0</v>
      </c>
      <c r="C2">
        <v>50</v>
      </c>
      <c r="D2" t="s">
        <v>32</v>
      </c>
      <c r="E2" s="72">
        <f>+'PBC 1299-00'!C13</f>
        <v>0</v>
      </c>
      <c r="F2" s="72">
        <f>+'PBC 1299-00'!D13</f>
        <v>0</v>
      </c>
      <c r="G2" s="72">
        <f>+'PBC 1299-00'!E13</f>
        <v>0</v>
      </c>
      <c r="H2" s="72">
        <f>+'PBC 1299-00'!F13</f>
        <v>0</v>
      </c>
      <c r="I2" s="72">
        <f>+'PBC 1299-00'!G13</f>
        <v>0</v>
      </c>
      <c r="J2" s="72">
        <f>+'PBC 1299-00'!H13</f>
        <v>0</v>
      </c>
      <c r="K2" s="72">
        <f>+'PBC 1299-00'!I13</f>
        <v>0</v>
      </c>
      <c r="L2" s="72">
        <f>+'PBC 1299-00'!J13</f>
        <v>0</v>
      </c>
      <c r="M2" s="72">
        <f>+'PBC 1299-00'!K13</f>
        <v>0</v>
      </c>
      <c r="N2" s="72">
        <f>+'PBC 1299-00'!L13</f>
        <v>0</v>
      </c>
      <c r="O2" s="72">
        <f>+'PBC 1299-00'!M13</f>
        <v>0</v>
      </c>
      <c r="P2" s="72">
        <f>+'PBC 1299-00'!N13</f>
        <v>0</v>
      </c>
      <c r="Q2" s="72">
        <f>+'PBC 1299-00'!O13</f>
        <v>0</v>
      </c>
      <c r="R2" s="72">
        <f>+'PBC 1299-00'!P13</f>
        <v>0</v>
      </c>
      <c r="S2" s="72">
        <f>+'PBC 1299-00'!Q13</f>
        <v>0</v>
      </c>
      <c r="T2" s="72">
        <f>+'PBC 1299-00'!R13</f>
        <v>0</v>
      </c>
      <c r="U2" s="72">
        <f>+'PBC 1299-00'!S13</f>
        <v>0</v>
      </c>
      <c r="V2" s="72">
        <f>+'PBC 1299-00'!T13</f>
        <v>0</v>
      </c>
      <c r="W2" s="72">
        <f>+'PBC 1299-00'!U13</f>
        <v>0</v>
      </c>
      <c r="X2" s="72">
        <f>+'PBC 1299-00'!C14</f>
        <v>0</v>
      </c>
      <c r="Y2" s="72">
        <f>+'PBC 1299-00'!D14</f>
        <v>0</v>
      </c>
      <c r="Z2" s="72">
        <f>+'PBC 1299-00'!E14</f>
        <v>0</v>
      </c>
      <c r="AA2" s="72">
        <f>+'PBC 1299-00'!F14</f>
        <v>0</v>
      </c>
      <c r="AB2" s="72">
        <f>+'PBC 1299-00'!G14</f>
        <v>0</v>
      </c>
      <c r="AC2" s="72">
        <f>+'PBC 1299-00'!H14</f>
        <v>0</v>
      </c>
      <c r="AD2" s="72">
        <f>+'PBC 1299-00'!I14</f>
        <v>0</v>
      </c>
      <c r="AE2" s="72">
        <f>+'PBC 1299-00'!J14</f>
        <v>0</v>
      </c>
      <c r="AF2" s="72">
        <f>+'PBC 1299-00'!K14</f>
        <v>0</v>
      </c>
      <c r="AG2" s="72">
        <f>+'PBC 1299-00'!L14</f>
        <v>0</v>
      </c>
      <c r="AH2" s="72">
        <f>+'PBC 1299-00'!M14</f>
        <v>0</v>
      </c>
      <c r="AI2" s="72">
        <f>+'PBC 1299-00'!N14</f>
        <v>0</v>
      </c>
      <c r="AJ2" s="72">
        <f>+'PBC 1299-00'!O14</f>
        <v>0</v>
      </c>
      <c r="AK2" s="72">
        <f>+'PBC 1299-00'!P14</f>
        <v>0</v>
      </c>
      <c r="AL2" s="72">
        <f>+'PBC 1299-00'!Q14</f>
        <v>0</v>
      </c>
      <c r="AM2" s="72">
        <f>+'PBC 1299-00'!R14</f>
        <v>0</v>
      </c>
      <c r="AN2" s="72">
        <f>+'PBC 1299-00'!S14</f>
        <v>0</v>
      </c>
      <c r="AO2" s="72">
        <f>+'PBC 1299-00'!T14</f>
        <v>0</v>
      </c>
      <c r="AP2" s="72">
        <f>+'PBC 1299-00'!U14</f>
        <v>0</v>
      </c>
      <c r="AQ2" s="72">
        <f>+'PBC 1299-00'!C15</f>
        <v>0</v>
      </c>
      <c r="AR2" s="72">
        <f>+'PBC 1299-00'!D15</f>
        <v>0</v>
      </c>
      <c r="AS2" s="72">
        <f>+'PBC 1299-00'!E15</f>
        <v>0</v>
      </c>
      <c r="AT2" s="72">
        <f>+'PBC 1299-00'!F15</f>
        <v>0</v>
      </c>
      <c r="AU2" s="72">
        <f>+'PBC 1299-00'!G15</f>
        <v>0</v>
      </c>
      <c r="AV2" s="72">
        <f>+'PBC 1299-00'!H15</f>
        <v>0</v>
      </c>
      <c r="AW2" s="72">
        <f>+'PBC 1299-00'!I15</f>
        <v>0</v>
      </c>
      <c r="AX2" s="72">
        <f>+'PBC 1299-00'!J15</f>
        <v>0</v>
      </c>
      <c r="AY2" s="72">
        <f>+'PBC 1299-00'!K15</f>
        <v>0</v>
      </c>
      <c r="AZ2" s="72">
        <f>+'PBC 1299-00'!L15</f>
        <v>0</v>
      </c>
      <c r="BA2" s="72">
        <f>+'PBC 1299-00'!M15</f>
        <v>0</v>
      </c>
      <c r="BB2" s="72">
        <f>+'PBC 1299-00'!N15</f>
        <v>0</v>
      </c>
      <c r="BC2" s="72">
        <f>+'PBC 1299-00'!O15</f>
        <v>0</v>
      </c>
      <c r="BD2" s="72">
        <f>+'PBC 1299-00'!P15</f>
        <v>0</v>
      </c>
      <c r="BE2" s="72">
        <f>+'PBC 1299-00'!Q15</f>
        <v>0</v>
      </c>
      <c r="BF2" s="72">
        <f>+'PBC 1299-00'!R15</f>
        <v>0</v>
      </c>
      <c r="BG2" s="72">
        <f>+'PBC 1299-00'!S15</f>
        <v>0</v>
      </c>
      <c r="BH2" s="72">
        <f>+'PBC 1299-00'!T15</f>
        <v>0</v>
      </c>
      <c r="BI2" s="72">
        <f>+'PBC 1299-00'!U15</f>
        <v>0</v>
      </c>
      <c r="BJ2" s="72">
        <f>+'PBC 1299-00'!C17</f>
        <v>0</v>
      </c>
      <c r="BK2" s="72">
        <f>+'PBC 1299-00'!D17</f>
        <v>0</v>
      </c>
      <c r="BL2" s="72">
        <f>+'PBC 1299-00'!E17</f>
        <v>0</v>
      </c>
      <c r="BM2" s="72">
        <f>+'PBC 1299-00'!F17</f>
        <v>0</v>
      </c>
      <c r="BN2" s="72">
        <f>+'PBC 1299-00'!G17</f>
        <v>0</v>
      </c>
      <c r="BO2" s="72">
        <f>+'PBC 1299-00'!H17</f>
        <v>0</v>
      </c>
      <c r="BP2" s="72">
        <f>+'PBC 1299-00'!I17</f>
        <v>0</v>
      </c>
      <c r="BQ2" s="72">
        <f>+'PBC 1299-00'!J17</f>
        <v>0</v>
      </c>
      <c r="BR2" s="72">
        <f>+'PBC 1299-00'!K17</f>
        <v>0</v>
      </c>
      <c r="BS2" s="72">
        <f>+'PBC 1299-00'!L17</f>
        <v>0</v>
      </c>
      <c r="BT2" s="72">
        <f>+'PBC 1299-00'!M17</f>
        <v>0</v>
      </c>
      <c r="BU2" s="72">
        <f>+'PBC 1299-00'!N17</f>
        <v>0</v>
      </c>
      <c r="BV2" s="72">
        <f>+'PBC 1299-00'!O17</f>
        <v>0</v>
      </c>
      <c r="BW2" s="72">
        <f>+'PBC 1299-00'!P17</f>
        <v>0</v>
      </c>
      <c r="BX2" s="72">
        <f>+'PBC 1299-00'!Q17</f>
        <v>0</v>
      </c>
      <c r="BY2" s="72">
        <f>+'PBC 1299-00'!R17</f>
        <v>0</v>
      </c>
      <c r="BZ2" s="72">
        <f>+'PBC 1299-00'!S17</f>
        <v>0</v>
      </c>
      <c r="CA2" s="72">
        <f>+'PBC 1299-00'!T17</f>
        <v>0</v>
      </c>
      <c r="CB2" s="72">
        <f>+'PBC 1299-00'!U17</f>
        <v>0</v>
      </c>
      <c r="CC2" s="72">
        <f>+'PBC 1299-00'!C18</f>
        <v>0</v>
      </c>
      <c r="CD2" s="72">
        <f>+'PBC 1299-00'!D18</f>
        <v>0</v>
      </c>
      <c r="CE2" s="72">
        <f>+'PBC 1299-00'!E18</f>
        <v>0</v>
      </c>
      <c r="CF2" s="72">
        <f>+'PBC 1299-00'!F18</f>
        <v>0</v>
      </c>
      <c r="CG2" s="72">
        <f>+'PBC 1299-00'!G18</f>
        <v>0</v>
      </c>
      <c r="CH2" s="72">
        <f>+'PBC 1299-00'!H18</f>
        <v>0</v>
      </c>
      <c r="CI2" s="72">
        <f>+'PBC 1299-00'!I18</f>
        <v>0</v>
      </c>
      <c r="CJ2" s="72">
        <f>+'PBC 1299-00'!J18</f>
        <v>0</v>
      </c>
      <c r="CK2" s="72">
        <f>+'PBC 1299-00'!K18</f>
        <v>0</v>
      </c>
      <c r="CL2" s="72">
        <f>+'PBC 1299-00'!L18</f>
        <v>0</v>
      </c>
      <c r="CM2" s="72">
        <f>+'PBC 1299-00'!M18</f>
        <v>0</v>
      </c>
      <c r="CN2" s="72">
        <f>+'PBC 1299-00'!N18</f>
        <v>0</v>
      </c>
      <c r="CO2" s="72">
        <f>+'PBC 1299-00'!O18</f>
        <v>0</v>
      </c>
      <c r="CP2" s="72">
        <f>+'PBC 1299-00'!P18</f>
        <v>0</v>
      </c>
      <c r="CQ2" s="72">
        <f>+'PBC 1299-00'!Q18</f>
        <v>0</v>
      </c>
      <c r="CR2" s="72">
        <f>+'PBC 1299-00'!R18</f>
        <v>0</v>
      </c>
      <c r="CS2" s="72">
        <f>+'PBC 1299-00'!S18</f>
        <v>0</v>
      </c>
      <c r="CT2" s="72">
        <f>+'PBC 1299-00'!T18</f>
        <v>0</v>
      </c>
      <c r="CU2" s="72">
        <f>+'PBC 1299-00'!U18</f>
        <v>0</v>
      </c>
      <c r="CV2" s="72">
        <f>+'PBC 1299-00'!C19</f>
        <v>0</v>
      </c>
      <c r="CW2" s="72">
        <f>+'PBC 1299-00'!D19</f>
        <v>0</v>
      </c>
      <c r="CX2" s="72">
        <f>+'PBC 1299-00'!E19</f>
        <v>0</v>
      </c>
      <c r="CY2" s="72">
        <f>+'PBC 1299-00'!F19</f>
        <v>0</v>
      </c>
      <c r="CZ2" s="72">
        <f>+'PBC 1299-00'!G19</f>
        <v>0</v>
      </c>
      <c r="DA2" s="72">
        <f>+'PBC 1299-00'!H19</f>
        <v>0</v>
      </c>
      <c r="DB2" s="72">
        <f>+'PBC 1299-00'!I19</f>
        <v>0</v>
      </c>
      <c r="DC2" s="72">
        <f>+'PBC 1299-00'!J19</f>
        <v>0</v>
      </c>
      <c r="DD2" s="72">
        <f>+'PBC 1299-00'!K19</f>
        <v>0</v>
      </c>
      <c r="DE2" s="72">
        <f>+'PBC 1299-00'!L19</f>
        <v>0</v>
      </c>
      <c r="DF2" s="72">
        <f>+'PBC 1299-00'!M19</f>
        <v>0</v>
      </c>
      <c r="DG2" s="72">
        <f>+'PBC 1299-00'!N19</f>
        <v>0</v>
      </c>
      <c r="DH2" s="72">
        <f>+'PBC 1299-00'!O19</f>
        <v>0</v>
      </c>
      <c r="DI2" s="72">
        <f>+'PBC 1299-00'!P19</f>
        <v>0</v>
      </c>
      <c r="DJ2" s="72">
        <f>+'PBC 1299-00'!Q19</f>
        <v>0</v>
      </c>
      <c r="DK2" s="72">
        <f>+'PBC 1299-00'!R19</f>
        <v>0</v>
      </c>
      <c r="DL2" s="72">
        <f>+'PBC 1299-00'!S19</f>
        <v>0</v>
      </c>
      <c r="DM2" s="72">
        <f>+'PBC 1299-00'!T19</f>
        <v>0</v>
      </c>
      <c r="DN2" s="72">
        <f>+'PBC 1299-00'!U19</f>
        <v>0</v>
      </c>
    </row>
    <row r="3" spans="1:118" x14ac:dyDescent="0.2">
      <c r="A3">
        <v>26430000</v>
      </c>
      <c r="B3">
        <f>+B2</f>
        <v>0</v>
      </c>
      <c r="C3">
        <v>50</v>
      </c>
      <c r="D3" t="s">
        <v>33</v>
      </c>
      <c r="E3" s="72">
        <f>+'PBC 1299-01'!C13</f>
        <v>0</v>
      </c>
      <c r="F3" s="72">
        <f>+'PBC 1299-01'!D13</f>
        <v>0</v>
      </c>
      <c r="G3" s="72">
        <f>+'PBC 1299-01'!E13</f>
        <v>0</v>
      </c>
      <c r="H3" s="72">
        <f>+'PBC 1299-01'!F13</f>
        <v>0</v>
      </c>
      <c r="I3" s="72">
        <f>+'PBC 1299-01'!G13</f>
        <v>0</v>
      </c>
      <c r="J3" s="72">
        <f>+'PBC 1299-01'!H13</f>
        <v>0</v>
      </c>
      <c r="K3" s="72">
        <f>+'PBC 1299-01'!I13</f>
        <v>0</v>
      </c>
      <c r="L3" s="72">
        <f>+'PBC 1299-01'!J13</f>
        <v>0</v>
      </c>
      <c r="M3" s="72">
        <f>+'PBC 1299-01'!K13</f>
        <v>0</v>
      </c>
      <c r="N3" s="72">
        <f>+'PBC 1299-01'!L13</f>
        <v>0</v>
      </c>
      <c r="O3" s="72">
        <f>+'PBC 1299-01'!M13</f>
        <v>0</v>
      </c>
      <c r="P3" s="72">
        <f>+'PBC 1299-01'!N13</f>
        <v>0</v>
      </c>
      <c r="Q3" s="72">
        <f>+'PBC 1299-01'!O13</f>
        <v>0</v>
      </c>
      <c r="R3" s="72">
        <f>+'PBC 1299-01'!P13</f>
        <v>0</v>
      </c>
      <c r="S3" s="72">
        <f>+'PBC 1299-01'!Q13</f>
        <v>0</v>
      </c>
      <c r="T3" s="72">
        <f>+'PBC 1299-01'!R13</f>
        <v>0</v>
      </c>
      <c r="U3" s="72">
        <f>+'PBC 1299-01'!S13</f>
        <v>0</v>
      </c>
      <c r="V3" s="72">
        <f>+'PBC 1299-01'!T13</f>
        <v>0</v>
      </c>
      <c r="W3" s="72">
        <f>+'PBC 1299-01'!U13</f>
        <v>0</v>
      </c>
      <c r="X3" s="72">
        <f>+'PBC 1299-01'!C15</f>
        <v>0</v>
      </c>
      <c r="Y3" s="72">
        <f>+'PBC 1299-01'!D15</f>
        <v>0</v>
      </c>
      <c r="Z3" s="72">
        <f>+'PBC 1299-01'!E15</f>
        <v>0</v>
      </c>
      <c r="AA3" s="72">
        <f>+'PBC 1299-01'!F15</f>
        <v>0</v>
      </c>
      <c r="AB3" s="72">
        <f>+'PBC 1299-01'!G15</f>
        <v>0</v>
      </c>
      <c r="AC3" s="72">
        <f>+'PBC 1299-01'!H15</f>
        <v>0</v>
      </c>
      <c r="AD3" s="72">
        <f>+'PBC 1299-01'!I15</f>
        <v>0</v>
      </c>
      <c r="AE3" s="72">
        <f>+'PBC 1299-01'!J15</f>
        <v>0</v>
      </c>
      <c r="AF3" s="72">
        <f>+'PBC 1299-01'!K15</f>
        <v>0</v>
      </c>
      <c r="AG3" s="72">
        <f>+'PBC 1299-01'!L15</f>
        <v>0</v>
      </c>
      <c r="AH3" s="72">
        <f>+'PBC 1299-01'!M15</f>
        <v>0</v>
      </c>
      <c r="AI3" s="72">
        <f>+'PBC 1299-01'!N15</f>
        <v>0</v>
      </c>
      <c r="AJ3" s="72">
        <f>+'PBC 1299-01'!O15</f>
        <v>0</v>
      </c>
      <c r="AK3" s="72">
        <f>+'PBC 1299-01'!P15</f>
        <v>0</v>
      </c>
      <c r="AL3" s="72">
        <f>+'PBC 1299-01'!Q15</f>
        <v>0</v>
      </c>
      <c r="AM3" s="72">
        <f>+'PBC 1299-01'!R15</f>
        <v>0</v>
      </c>
      <c r="AN3" s="72">
        <f>+'PBC 1299-01'!S15</f>
        <v>0</v>
      </c>
      <c r="AO3" s="72">
        <f>+'PBC 1299-01'!T15</f>
        <v>0</v>
      </c>
      <c r="AP3" s="72">
        <f>+'PBC 1299-01'!U15</f>
        <v>0</v>
      </c>
      <c r="AQ3" s="72">
        <f>+'PBC 1299-01'!C16</f>
        <v>0</v>
      </c>
      <c r="AR3" s="72">
        <f>+'PBC 1299-01'!D16</f>
        <v>0</v>
      </c>
      <c r="AS3" s="72">
        <f>+'PBC 1299-01'!E16</f>
        <v>0</v>
      </c>
      <c r="AT3" s="72">
        <f>+'PBC 1299-01'!F16</f>
        <v>0</v>
      </c>
      <c r="AU3" s="72">
        <f>+'PBC 1299-01'!G16</f>
        <v>0</v>
      </c>
      <c r="AV3" s="72">
        <f>+'PBC 1299-01'!H16</f>
        <v>0</v>
      </c>
      <c r="AW3" s="72">
        <f>+'PBC 1299-01'!I16</f>
        <v>0</v>
      </c>
      <c r="AX3" s="72">
        <f>+'PBC 1299-01'!J16</f>
        <v>0</v>
      </c>
      <c r="AY3" s="72">
        <f>+'PBC 1299-01'!K16</f>
        <v>0</v>
      </c>
      <c r="AZ3" s="72">
        <f>+'PBC 1299-01'!L16</f>
        <v>0</v>
      </c>
      <c r="BA3" s="72">
        <f>+'PBC 1299-01'!M16</f>
        <v>0</v>
      </c>
      <c r="BB3" s="72">
        <f>+'PBC 1299-01'!N16</f>
        <v>0</v>
      </c>
      <c r="BC3" s="72">
        <f>+'PBC 1299-01'!O16</f>
        <v>0</v>
      </c>
      <c r="BD3" s="72">
        <f>+'PBC 1299-01'!P16</f>
        <v>0</v>
      </c>
      <c r="BE3" s="72">
        <f>+'PBC 1299-01'!Q16</f>
        <v>0</v>
      </c>
      <c r="BF3" s="72">
        <f>+'PBC 1299-01'!R16</f>
        <v>0</v>
      </c>
      <c r="BG3" s="72">
        <f>+'PBC 1299-01'!S16</f>
        <v>0</v>
      </c>
      <c r="BH3" s="72">
        <f>+'PBC 1299-01'!T16</f>
        <v>0</v>
      </c>
      <c r="BI3" s="72">
        <f>+'PBC 1299-01'!U16</f>
        <v>0</v>
      </c>
      <c r="BJ3" s="72">
        <f>+'PBC 1299-01'!C18</f>
        <v>0</v>
      </c>
      <c r="BK3" s="72">
        <f>+'PBC 1299-01'!D18</f>
        <v>0</v>
      </c>
      <c r="BL3" s="72">
        <f>+'PBC 1299-01'!E18</f>
        <v>0</v>
      </c>
      <c r="BM3" s="72">
        <f>+'PBC 1299-01'!F18</f>
        <v>0</v>
      </c>
      <c r="BN3" s="72">
        <f>+'PBC 1299-01'!G18</f>
        <v>0</v>
      </c>
      <c r="BO3" s="72">
        <f>+'PBC 1299-01'!H18</f>
        <v>0</v>
      </c>
      <c r="BP3" s="72">
        <f>+'PBC 1299-01'!I18</f>
        <v>0</v>
      </c>
      <c r="BQ3" s="72">
        <f>+'PBC 1299-01'!J18</f>
        <v>0</v>
      </c>
      <c r="BR3" s="72">
        <f>+'PBC 1299-01'!K18</f>
        <v>0</v>
      </c>
      <c r="BS3" s="72">
        <f>+'PBC 1299-01'!L18</f>
        <v>0</v>
      </c>
      <c r="BT3" s="72">
        <f>+'PBC 1299-01'!M18</f>
        <v>0</v>
      </c>
      <c r="BU3" s="72">
        <f>+'PBC 1299-01'!N18</f>
        <v>0</v>
      </c>
      <c r="BV3" s="72">
        <f>+'PBC 1299-01'!O18</f>
        <v>0</v>
      </c>
      <c r="BW3" s="72">
        <f>+'PBC 1299-01'!P18</f>
        <v>0</v>
      </c>
      <c r="BX3" s="72">
        <f>+'PBC 1299-01'!Q18</f>
        <v>0</v>
      </c>
      <c r="BY3" s="72">
        <f>+'PBC 1299-01'!R18</f>
        <v>0</v>
      </c>
      <c r="BZ3" s="72">
        <f>+'PBC 1299-01'!S18</f>
        <v>0</v>
      </c>
      <c r="CA3" s="72">
        <f>+'PBC 1299-01'!T18</f>
        <v>0</v>
      </c>
      <c r="CB3" s="72">
        <f>+'PBC 1299-01'!U18</f>
        <v>0</v>
      </c>
      <c r="CC3" s="72">
        <f>+'PBC 1299-01'!C19</f>
        <v>0</v>
      </c>
      <c r="CD3" s="72">
        <f>+'PBC 1299-01'!D19</f>
        <v>0</v>
      </c>
      <c r="CE3" s="72">
        <f>+'PBC 1299-01'!E19</f>
        <v>0</v>
      </c>
      <c r="CF3" s="72">
        <f>+'PBC 1299-01'!F19</f>
        <v>0</v>
      </c>
      <c r="CG3" s="72">
        <f>+'PBC 1299-01'!G19</f>
        <v>0</v>
      </c>
      <c r="CH3" s="72">
        <f>+'PBC 1299-01'!H19</f>
        <v>0</v>
      </c>
      <c r="CI3" s="72">
        <f>+'PBC 1299-01'!I19</f>
        <v>0</v>
      </c>
      <c r="CJ3" s="72">
        <f>+'PBC 1299-01'!J19</f>
        <v>0</v>
      </c>
      <c r="CK3" s="72">
        <f>+'PBC 1299-01'!K19</f>
        <v>0</v>
      </c>
      <c r="CL3" s="72">
        <f>+'PBC 1299-01'!L19</f>
        <v>0</v>
      </c>
      <c r="CM3" s="72">
        <f>+'PBC 1299-01'!M19</f>
        <v>0</v>
      </c>
      <c r="CN3" s="72">
        <f>+'PBC 1299-01'!N19</f>
        <v>0</v>
      </c>
      <c r="CO3" s="72">
        <f>+'PBC 1299-01'!O19</f>
        <v>0</v>
      </c>
      <c r="CP3" s="72">
        <f>+'PBC 1299-01'!P19</f>
        <v>0</v>
      </c>
      <c r="CQ3" s="72">
        <f>+'PBC 1299-01'!Q19</f>
        <v>0</v>
      </c>
      <c r="CR3" s="72">
        <f>+'PBC 1299-01'!R19</f>
        <v>0</v>
      </c>
      <c r="CS3" s="72">
        <f>+'PBC 1299-01'!S19</f>
        <v>0</v>
      </c>
      <c r="CT3" s="72">
        <f>+'PBC 1299-01'!T19</f>
        <v>0</v>
      </c>
      <c r="CU3" s="72">
        <f>+'PBC 1299-01'!U19</f>
        <v>0</v>
      </c>
      <c r="CV3" s="72">
        <f>+'PBC 1299-01'!C20</f>
        <v>0</v>
      </c>
      <c r="CW3" s="72">
        <f>+'PBC 1299-01'!D20</f>
        <v>0</v>
      </c>
      <c r="CX3" s="72">
        <f>+'PBC 1299-01'!E20</f>
        <v>0</v>
      </c>
      <c r="CY3" s="72">
        <f>+'PBC 1299-01'!F20</f>
        <v>0</v>
      </c>
      <c r="CZ3" s="72">
        <f>+'PBC 1299-01'!G20</f>
        <v>0</v>
      </c>
      <c r="DA3" s="72">
        <f>+'PBC 1299-01'!H20</f>
        <v>0</v>
      </c>
      <c r="DB3" s="72">
        <f>+'PBC 1299-01'!I20</f>
        <v>0</v>
      </c>
      <c r="DC3" s="72">
        <f>+'PBC 1299-01'!J20</f>
        <v>0</v>
      </c>
      <c r="DD3" s="72">
        <f>+'PBC 1299-01'!K20</f>
        <v>0</v>
      </c>
      <c r="DE3" s="72">
        <f>+'PBC 1299-01'!L20</f>
        <v>0</v>
      </c>
      <c r="DF3" s="72">
        <f>+'PBC 1299-01'!M20</f>
        <v>0</v>
      </c>
      <c r="DG3" s="72">
        <f>+'PBC 1299-01'!N20</f>
        <v>0</v>
      </c>
      <c r="DH3" s="72">
        <f>+'PBC 1299-01'!O20</f>
        <v>0</v>
      </c>
      <c r="DI3" s="72">
        <f>+'PBC 1299-01'!P20</f>
        <v>0</v>
      </c>
      <c r="DJ3" s="72">
        <f>+'PBC 1299-01'!Q20</f>
        <v>0</v>
      </c>
      <c r="DK3" s="72">
        <f>+'PBC 1299-01'!R20</f>
        <v>0</v>
      </c>
      <c r="DL3" s="72">
        <f>+'PBC 1299-01'!S20</f>
        <v>0</v>
      </c>
      <c r="DM3" s="72">
        <f>+'PBC 1299-01'!T20</f>
        <v>0</v>
      </c>
      <c r="DN3" s="72">
        <f>+'PBC 1299-01'!U20</f>
        <v>0</v>
      </c>
    </row>
    <row r="4" spans="1:118" x14ac:dyDescent="0.2">
      <c r="A4">
        <v>26430000</v>
      </c>
      <c r="B4">
        <f t="shared" ref="B4:B34" si="0">+B3</f>
        <v>0</v>
      </c>
      <c r="C4">
        <v>50</v>
      </c>
      <c r="D4" t="s">
        <v>164</v>
      </c>
      <c r="E4" s="72">
        <f>+'PBC 1299-02'!C13</f>
        <v>0</v>
      </c>
      <c r="F4" s="72">
        <f>+'PBC 1299-02'!D13</f>
        <v>0</v>
      </c>
      <c r="G4" s="72">
        <f>+'PBC 1299-02'!E13</f>
        <v>0</v>
      </c>
      <c r="H4" s="72">
        <f>+'PBC 1299-02'!F13</f>
        <v>0</v>
      </c>
      <c r="I4" s="72">
        <f>+'PBC 1299-02'!G13</f>
        <v>0</v>
      </c>
      <c r="J4" s="72">
        <f>+'PBC 1299-02'!H13</f>
        <v>0</v>
      </c>
      <c r="K4" s="72">
        <f>+'PBC 1299-02'!I13</f>
        <v>0</v>
      </c>
      <c r="L4" s="72">
        <f>+'PBC 1299-02'!J13</f>
        <v>0</v>
      </c>
      <c r="M4" s="72">
        <f>+'PBC 1299-02'!K13</f>
        <v>0</v>
      </c>
      <c r="N4" s="72">
        <f>+'PBC 1299-02'!L13</f>
        <v>0</v>
      </c>
      <c r="O4" s="72">
        <f>+'PBC 1299-02'!M13</f>
        <v>0</v>
      </c>
      <c r="P4" s="72">
        <f>+'PBC 1299-02'!N13</f>
        <v>0</v>
      </c>
      <c r="Q4" s="72">
        <f>+'PBC 1299-02'!O13</f>
        <v>0</v>
      </c>
      <c r="R4" s="72">
        <f>+'PBC 1299-02'!P13</f>
        <v>0</v>
      </c>
      <c r="S4" s="72">
        <f>+'PBC 1299-02'!Q13</f>
        <v>0</v>
      </c>
      <c r="T4" s="72">
        <f>+'PBC 1299-02'!R13</f>
        <v>0</v>
      </c>
      <c r="U4" s="72">
        <f>+'PBC 1299-02'!S13</f>
        <v>0</v>
      </c>
      <c r="V4" s="72">
        <f>+'PBC 1299-02'!T13</f>
        <v>0</v>
      </c>
      <c r="W4" s="72">
        <f>+'PBC 1299-02'!U13</f>
        <v>0</v>
      </c>
      <c r="X4" s="72">
        <f>+'PBC 1299-02'!C14</f>
        <v>0</v>
      </c>
      <c r="Y4" s="72">
        <f>+'PBC 1299-02'!D14</f>
        <v>0</v>
      </c>
      <c r="Z4" s="72">
        <f>+'PBC 1299-02'!E14</f>
        <v>0</v>
      </c>
      <c r="AA4" s="72">
        <f>+'PBC 1299-02'!F14</f>
        <v>0</v>
      </c>
      <c r="AB4" s="72">
        <f>+'PBC 1299-02'!G14</f>
        <v>0</v>
      </c>
      <c r="AC4" s="72">
        <f>+'PBC 1299-02'!H14</f>
        <v>0</v>
      </c>
      <c r="AD4" s="72">
        <f>+'PBC 1299-02'!I14</f>
        <v>0</v>
      </c>
      <c r="AE4" s="72">
        <f>+'PBC 1299-02'!J14</f>
        <v>0</v>
      </c>
      <c r="AF4" s="72">
        <f>+'PBC 1299-02'!K14</f>
        <v>0</v>
      </c>
      <c r="AG4" s="72">
        <f>+'PBC 1299-02'!L14</f>
        <v>0</v>
      </c>
      <c r="AH4" s="72">
        <f>+'PBC 1299-02'!M14</f>
        <v>0</v>
      </c>
      <c r="AI4" s="72">
        <f>+'PBC 1299-02'!N14</f>
        <v>0</v>
      </c>
      <c r="AJ4" s="72">
        <f>+'PBC 1299-02'!O14</f>
        <v>0</v>
      </c>
      <c r="AK4" s="72">
        <f>+'PBC 1299-02'!P14</f>
        <v>0</v>
      </c>
      <c r="AL4" s="72">
        <f>+'PBC 1299-02'!Q14</f>
        <v>0</v>
      </c>
      <c r="AM4" s="72">
        <f>+'PBC 1299-02'!R14</f>
        <v>0</v>
      </c>
      <c r="AN4" s="72">
        <f>+'PBC 1299-02'!S14</f>
        <v>0</v>
      </c>
      <c r="AO4" s="72">
        <f>+'PBC 1299-02'!T14</f>
        <v>0</v>
      </c>
      <c r="AP4" s="72">
        <f>+'PBC 1299-02'!U14</f>
        <v>0</v>
      </c>
      <c r="AQ4" s="72">
        <f>+'PBC 1299-02'!C15</f>
        <v>0</v>
      </c>
      <c r="AR4" s="72">
        <f>+'PBC 1299-02'!D15</f>
        <v>0</v>
      </c>
      <c r="AS4" s="72">
        <f>+'PBC 1299-02'!E15</f>
        <v>0</v>
      </c>
      <c r="AT4" s="72">
        <f>+'PBC 1299-02'!F15</f>
        <v>0</v>
      </c>
      <c r="AU4" s="72">
        <f>+'PBC 1299-02'!G15</f>
        <v>0</v>
      </c>
      <c r="AV4" s="72">
        <f>+'PBC 1299-02'!H15</f>
        <v>0</v>
      </c>
      <c r="AW4" s="72">
        <f>+'PBC 1299-02'!I15</f>
        <v>0</v>
      </c>
      <c r="AX4" s="72">
        <f>+'PBC 1299-02'!J15</f>
        <v>0</v>
      </c>
      <c r="AY4" s="72">
        <f>+'PBC 1299-02'!K15</f>
        <v>0</v>
      </c>
      <c r="AZ4" s="72">
        <f>+'PBC 1299-02'!L15</f>
        <v>0</v>
      </c>
      <c r="BA4" s="72">
        <f>+'PBC 1299-02'!M15</f>
        <v>0</v>
      </c>
      <c r="BB4" s="72">
        <f>+'PBC 1299-02'!N15</f>
        <v>0</v>
      </c>
      <c r="BC4" s="72">
        <f>+'PBC 1299-02'!O15</f>
        <v>0</v>
      </c>
      <c r="BD4" s="72">
        <f>+'PBC 1299-02'!P15</f>
        <v>0</v>
      </c>
      <c r="BE4" s="72">
        <f>+'PBC 1299-02'!Q15</f>
        <v>0</v>
      </c>
      <c r="BF4" s="72">
        <f>+'PBC 1299-02'!R15</f>
        <v>0</v>
      </c>
      <c r="BG4" s="72">
        <f>+'PBC 1299-02'!S15</f>
        <v>0</v>
      </c>
      <c r="BH4" s="72">
        <f>+'PBC 1299-02'!T15</f>
        <v>0</v>
      </c>
      <c r="BI4" s="72">
        <f>+'PBC 1299-02'!U15</f>
        <v>0</v>
      </c>
      <c r="BJ4" s="72">
        <f>+'PBC 1299-02'!C17</f>
        <v>0</v>
      </c>
      <c r="BK4" s="72">
        <f>+'PBC 1299-02'!D17</f>
        <v>0</v>
      </c>
      <c r="BL4" s="72">
        <f>+'PBC 1299-02'!E17</f>
        <v>0</v>
      </c>
      <c r="BM4" s="72">
        <f>+'PBC 1299-02'!F17</f>
        <v>0</v>
      </c>
      <c r="BN4" s="72">
        <f>+'PBC 1299-02'!G17</f>
        <v>0</v>
      </c>
      <c r="BO4" s="72">
        <f>+'PBC 1299-02'!H17</f>
        <v>0</v>
      </c>
      <c r="BP4" s="72">
        <f>+'PBC 1299-02'!I17</f>
        <v>0</v>
      </c>
      <c r="BQ4" s="72">
        <f>+'PBC 1299-02'!J17</f>
        <v>0</v>
      </c>
      <c r="BR4" s="72">
        <f>+'PBC 1299-02'!K17</f>
        <v>0</v>
      </c>
      <c r="BS4" s="72">
        <f>+'PBC 1299-02'!L17</f>
        <v>0</v>
      </c>
      <c r="BT4" s="72">
        <f>+'PBC 1299-02'!M17</f>
        <v>0</v>
      </c>
      <c r="BU4" s="72">
        <f>+'PBC 1299-02'!N17</f>
        <v>0</v>
      </c>
      <c r="BV4" s="72">
        <f>+'PBC 1299-02'!O17</f>
        <v>0</v>
      </c>
      <c r="BW4" s="72">
        <f>+'PBC 1299-02'!P17</f>
        <v>0</v>
      </c>
      <c r="BX4" s="72">
        <f>+'PBC 1299-02'!Q17</f>
        <v>0</v>
      </c>
      <c r="BY4" s="72">
        <f>+'PBC 1299-02'!R17</f>
        <v>0</v>
      </c>
      <c r="BZ4" s="72">
        <f>+'PBC 1299-02'!S17</f>
        <v>0</v>
      </c>
      <c r="CA4" s="72">
        <f>+'PBC 1299-02'!T17</f>
        <v>0</v>
      </c>
      <c r="CB4" s="72">
        <f>+'PBC 1299-02'!U17</f>
        <v>0</v>
      </c>
      <c r="CC4" s="72">
        <f>+'PBC 1299-02'!C18</f>
        <v>0</v>
      </c>
      <c r="CD4" s="72">
        <f>+'PBC 1299-02'!D18</f>
        <v>0</v>
      </c>
      <c r="CE4" s="72">
        <f>+'PBC 1299-02'!E18</f>
        <v>0</v>
      </c>
      <c r="CF4" s="72">
        <f>+'PBC 1299-02'!F18</f>
        <v>0</v>
      </c>
      <c r="CG4" s="72">
        <f>+'PBC 1299-02'!G18</f>
        <v>0</v>
      </c>
      <c r="CH4" s="72">
        <f>+'PBC 1299-02'!H18</f>
        <v>0</v>
      </c>
      <c r="CI4" s="72">
        <f>+'PBC 1299-02'!I18</f>
        <v>0</v>
      </c>
      <c r="CJ4" s="72">
        <f>+'PBC 1299-02'!J18</f>
        <v>0</v>
      </c>
      <c r="CK4" s="72">
        <f>+'PBC 1299-02'!K18</f>
        <v>0</v>
      </c>
      <c r="CL4" s="72">
        <f>+'PBC 1299-02'!L18</f>
        <v>0</v>
      </c>
      <c r="CM4" s="72">
        <f>+'PBC 1299-02'!M18</f>
        <v>0</v>
      </c>
      <c r="CN4" s="72">
        <f>+'PBC 1299-02'!N18</f>
        <v>0</v>
      </c>
      <c r="CO4" s="72">
        <f>+'PBC 1299-02'!O18</f>
        <v>0</v>
      </c>
      <c r="CP4" s="72">
        <f>+'PBC 1299-02'!P18</f>
        <v>0</v>
      </c>
      <c r="CQ4" s="72">
        <f>+'PBC 1299-02'!Q18</f>
        <v>0</v>
      </c>
      <c r="CR4" s="72">
        <f>+'PBC 1299-02'!R18</f>
        <v>0</v>
      </c>
      <c r="CS4" s="72">
        <f>+'PBC 1299-02'!S18</f>
        <v>0</v>
      </c>
      <c r="CT4" s="72">
        <f>+'PBC 1299-02'!T18</f>
        <v>0</v>
      </c>
      <c r="CU4" s="72">
        <f>+'PBC 1299-02'!U18</f>
        <v>0</v>
      </c>
      <c r="CV4" s="72">
        <f>+'PBC 1299-02'!C19</f>
        <v>0</v>
      </c>
      <c r="CW4" s="72">
        <f>+'PBC 1299-02'!D19</f>
        <v>0</v>
      </c>
      <c r="CX4" s="72">
        <f>+'PBC 1299-02'!E19</f>
        <v>0</v>
      </c>
      <c r="CY4" s="72">
        <f>+'PBC 1299-02'!F19</f>
        <v>0</v>
      </c>
      <c r="CZ4" s="72">
        <f>+'PBC 1299-02'!G19</f>
        <v>0</v>
      </c>
      <c r="DA4" s="72">
        <f>+'PBC 1299-02'!H19</f>
        <v>0</v>
      </c>
      <c r="DB4" s="72">
        <f>+'PBC 1299-02'!I19</f>
        <v>0</v>
      </c>
      <c r="DC4" s="72">
        <f>+'PBC 1299-02'!J19</f>
        <v>0</v>
      </c>
      <c r="DD4" s="72">
        <f>+'PBC 1299-02'!K19</f>
        <v>0</v>
      </c>
      <c r="DE4" s="72">
        <f>+'PBC 1299-02'!L19</f>
        <v>0</v>
      </c>
      <c r="DF4" s="72">
        <f>+'PBC 1299-02'!M19</f>
        <v>0</v>
      </c>
      <c r="DG4" s="72">
        <f>+'PBC 1299-02'!N19</f>
        <v>0</v>
      </c>
      <c r="DH4" s="72">
        <f>+'PBC 1299-02'!O19</f>
        <v>0</v>
      </c>
      <c r="DI4" s="72">
        <f>+'PBC 1299-02'!P19</f>
        <v>0</v>
      </c>
      <c r="DJ4" s="72">
        <f>+'PBC 1299-02'!Q19</f>
        <v>0</v>
      </c>
      <c r="DK4" s="72">
        <f>+'PBC 1299-02'!R19</f>
        <v>0</v>
      </c>
      <c r="DL4" s="72">
        <f>+'PBC 1299-02'!S19</f>
        <v>0</v>
      </c>
      <c r="DM4" s="72">
        <f>+'PBC 1299-02'!T19</f>
        <v>0</v>
      </c>
      <c r="DN4" s="72">
        <f>+'PBC 1299-02'!U19</f>
        <v>0</v>
      </c>
    </row>
    <row r="5" spans="1:118" x14ac:dyDescent="0.2">
      <c r="A5">
        <v>26430000</v>
      </c>
      <c r="B5">
        <f t="shared" si="0"/>
        <v>0</v>
      </c>
      <c r="C5">
        <v>50</v>
      </c>
      <c r="D5" t="s">
        <v>165</v>
      </c>
      <c r="E5" s="72">
        <f>+'PBC 1299-03'!C13</f>
        <v>0</v>
      </c>
      <c r="F5" s="72">
        <f>+'PBC 1299-03'!D13</f>
        <v>0</v>
      </c>
      <c r="G5" s="72">
        <f>+'PBC 1299-03'!E13</f>
        <v>0</v>
      </c>
      <c r="H5" s="72">
        <f>+'PBC 1299-03'!F13</f>
        <v>0</v>
      </c>
      <c r="I5" s="72">
        <f>+'PBC 1299-03'!G13</f>
        <v>0</v>
      </c>
      <c r="J5" s="72">
        <f>+'PBC 1299-03'!H13</f>
        <v>0</v>
      </c>
      <c r="K5" s="72">
        <f>+'PBC 1299-03'!I13</f>
        <v>0</v>
      </c>
      <c r="L5" s="72">
        <f>+'PBC 1299-03'!J13</f>
        <v>0</v>
      </c>
      <c r="M5" s="72">
        <f>+'PBC 1299-03'!K13</f>
        <v>0</v>
      </c>
      <c r="N5" s="72">
        <f>+'PBC 1299-03'!L13</f>
        <v>0</v>
      </c>
      <c r="O5" s="72">
        <f>+'PBC 1299-03'!M13</f>
        <v>0</v>
      </c>
      <c r="P5" s="72">
        <f>+'PBC 1299-03'!N13</f>
        <v>0</v>
      </c>
      <c r="Q5" s="72">
        <f>+'PBC 1299-03'!O13</f>
        <v>0</v>
      </c>
      <c r="R5" s="72">
        <f>+'PBC 1299-03'!P13</f>
        <v>0</v>
      </c>
      <c r="S5" s="72">
        <f>+'PBC 1299-03'!Q13</f>
        <v>0</v>
      </c>
      <c r="T5" s="72">
        <f>+'PBC 1299-03'!R13</f>
        <v>0</v>
      </c>
      <c r="U5" s="72">
        <f>+'PBC 1299-03'!S13</f>
        <v>0</v>
      </c>
      <c r="V5" s="72">
        <f>+'PBC 1299-03'!T13</f>
        <v>0</v>
      </c>
      <c r="W5" s="72">
        <f>+'PBC 1299-03'!U13</f>
        <v>0</v>
      </c>
      <c r="X5" s="72">
        <f>+'PBC 1299-03'!C14</f>
        <v>0</v>
      </c>
      <c r="Y5" s="72">
        <f>+'PBC 1299-03'!D14</f>
        <v>0</v>
      </c>
      <c r="Z5" s="72">
        <f>+'PBC 1299-03'!E14</f>
        <v>0</v>
      </c>
      <c r="AA5" s="72">
        <f>+'PBC 1299-03'!F14</f>
        <v>0</v>
      </c>
      <c r="AB5" s="72">
        <f>+'PBC 1299-03'!G14</f>
        <v>0</v>
      </c>
      <c r="AC5" s="72">
        <f>+'PBC 1299-03'!H14</f>
        <v>0</v>
      </c>
      <c r="AD5" s="72">
        <f>+'PBC 1299-03'!I14</f>
        <v>0</v>
      </c>
      <c r="AE5" s="72">
        <f>+'PBC 1299-03'!J14</f>
        <v>0</v>
      </c>
      <c r="AF5" s="72">
        <f>+'PBC 1299-03'!K14</f>
        <v>0</v>
      </c>
      <c r="AG5" s="72">
        <f>+'PBC 1299-03'!L14</f>
        <v>0</v>
      </c>
      <c r="AH5" s="72">
        <f>+'PBC 1299-03'!M14</f>
        <v>0</v>
      </c>
      <c r="AI5" s="72">
        <f>+'PBC 1299-03'!N14</f>
        <v>0</v>
      </c>
      <c r="AJ5" s="72">
        <f>+'PBC 1299-03'!O14</f>
        <v>0</v>
      </c>
      <c r="AK5" s="72">
        <f>+'PBC 1299-03'!P14</f>
        <v>0</v>
      </c>
      <c r="AL5" s="72">
        <f>+'PBC 1299-03'!Q14</f>
        <v>0</v>
      </c>
      <c r="AM5" s="72">
        <f>+'PBC 1299-03'!R14</f>
        <v>0</v>
      </c>
      <c r="AN5" s="72">
        <f>+'PBC 1299-03'!S14</f>
        <v>0</v>
      </c>
      <c r="AO5" s="72">
        <f>+'PBC 1299-03'!T14</f>
        <v>0</v>
      </c>
      <c r="AP5" s="72">
        <f>+'PBC 1299-03'!U14</f>
        <v>0</v>
      </c>
      <c r="AQ5" s="72">
        <f>+'PBC 1299-03'!C15</f>
        <v>0</v>
      </c>
      <c r="AR5" s="72">
        <f>+'PBC 1299-03'!D15</f>
        <v>0</v>
      </c>
      <c r="AS5" s="72">
        <f>+'PBC 1299-03'!E15</f>
        <v>0</v>
      </c>
      <c r="AT5" s="72">
        <f>+'PBC 1299-03'!F15</f>
        <v>0</v>
      </c>
      <c r="AU5" s="72">
        <f>+'PBC 1299-03'!G15</f>
        <v>0</v>
      </c>
      <c r="AV5" s="72">
        <f>+'PBC 1299-03'!H15</f>
        <v>0</v>
      </c>
      <c r="AW5" s="72">
        <f>+'PBC 1299-03'!I15</f>
        <v>0</v>
      </c>
      <c r="AX5" s="72">
        <f>+'PBC 1299-03'!J15</f>
        <v>0</v>
      </c>
      <c r="AY5" s="72">
        <f>+'PBC 1299-03'!K15</f>
        <v>0</v>
      </c>
      <c r="AZ5" s="72">
        <f>+'PBC 1299-03'!L15</f>
        <v>0</v>
      </c>
      <c r="BA5" s="72">
        <f>+'PBC 1299-03'!M15</f>
        <v>0</v>
      </c>
      <c r="BB5" s="72">
        <f>+'PBC 1299-03'!N15</f>
        <v>0</v>
      </c>
      <c r="BC5" s="72">
        <f>+'PBC 1299-03'!O15</f>
        <v>0</v>
      </c>
      <c r="BD5" s="72">
        <f>+'PBC 1299-03'!P15</f>
        <v>0</v>
      </c>
      <c r="BE5" s="72">
        <f>+'PBC 1299-03'!Q15</f>
        <v>0</v>
      </c>
      <c r="BF5" s="72">
        <f>+'PBC 1299-03'!R15</f>
        <v>0</v>
      </c>
      <c r="BG5" s="72">
        <f>+'PBC 1299-03'!S15</f>
        <v>0</v>
      </c>
      <c r="BH5" s="72">
        <f>+'PBC 1299-03'!T15</f>
        <v>0</v>
      </c>
      <c r="BI5" s="72">
        <f>+'PBC 1299-03'!U15</f>
        <v>0</v>
      </c>
      <c r="BJ5" s="72">
        <f>+'PBC 1299-03'!C17</f>
        <v>0</v>
      </c>
      <c r="BK5" s="72">
        <f>+'PBC 1299-03'!D17</f>
        <v>0</v>
      </c>
      <c r="BL5" s="72">
        <f>+'PBC 1299-03'!E17</f>
        <v>0</v>
      </c>
      <c r="BM5" s="72">
        <f>+'PBC 1299-03'!F17</f>
        <v>0</v>
      </c>
      <c r="BN5" s="72">
        <f>+'PBC 1299-03'!G17</f>
        <v>0</v>
      </c>
      <c r="BO5" s="72">
        <f>+'PBC 1299-03'!H17</f>
        <v>0</v>
      </c>
      <c r="BP5" s="72">
        <f>+'PBC 1299-03'!I17</f>
        <v>0</v>
      </c>
      <c r="BQ5" s="72">
        <f>+'PBC 1299-03'!J17</f>
        <v>0</v>
      </c>
      <c r="BR5" s="72">
        <f>+'PBC 1299-03'!K17</f>
        <v>0</v>
      </c>
      <c r="BS5" s="72">
        <f>+'PBC 1299-03'!L17</f>
        <v>0</v>
      </c>
      <c r="BT5" s="72">
        <f>+'PBC 1299-03'!M17</f>
        <v>0</v>
      </c>
      <c r="BU5" s="72">
        <f>+'PBC 1299-03'!N17</f>
        <v>0</v>
      </c>
      <c r="BV5" s="72">
        <f>+'PBC 1299-03'!O17</f>
        <v>0</v>
      </c>
      <c r="BW5" s="72">
        <f>+'PBC 1299-03'!P17</f>
        <v>0</v>
      </c>
      <c r="BX5" s="72">
        <f>+'PBC 1299-03'!Q17</f>
        <v>0</v>
      </c>
      <c r="BY5" s="72">
        <f>+'PBC 1299-03'!R17</f>
        <v>0</v>
      </c>
      <c r="BZ5" s="72">
        <f>+'PBC 1299-03'!S17</f>
        <v>0</v>
      </c>
      <c r="CA5" s="72">
        <f>+'PBC 1299-03'!T17</f>
        <v>0</v>
      </c>
      <c r="CB5" s="72">
        <f>+'PBC 1299-03'!U17</f>
        <v>0</v>
      </c>
      <c r="CC5" s="72">
        <f>+'PBC 1299-03'!C18</f>
        <v>0</v>
      </c>
      <c r="CD5" s="72">
        <f>+'PBC 1299-03'!D18</f>
        <v>0</v>
      </c>
      <c r="CE5" s="72">
        <f>+'PBC 1299-03'!E18</f>
        <v>0</v>
      </c>
      <c r="CF5" s="72">
        <f>+'PBC 1299-03'!F18</f>
        <v>0</v>
      </c>
      <c r="CG5" s="72">
        <f>+'PBC 1299-03'!G18</f>
        <v>0</v>
      </c>
      <c r="CH5" s="72">
        <f>+'PBC 1299-03'!H18</f>
        <v>0</v>
      </c>
      <c r="CI5" s="72">
        <f>+'PBC 1299-03'!I18</f>
        <v>0</v>
      </c>
      <c r="CJ5" s="72">
        <f>+'PBC 1299-03'!J18</f>
        <v>0</v>
      </c>
      <c r="CK5" s="72">
        <f>+'PBC 1299-03'!K18</f>
        <v>0</v>
      </c>
      <c r="CL5" s="72">
        <f>+'PBC 1299-03'!L18</f>
        <v>0</v>
      </c>
      <c r="CM5" s="72">
        <f>+'PBC 1299-03'!M18</f>
        <v>0</v>
      </c>
      <c r="CN5" s="72">
        <f>+'PBC 1299-03'!N18</f>
        <v>0</v>
      </c>
      <c r="CO5" s="72">
        <f>+'PBC 1299-03'!O18</f>
        <v>0</v>
      </c>
      <c r="CP5" s="72">
        <f>+'PBC 1299-03'!P18</f>
        <v>0</v>
      </c>
      <c r="CQ5" s="72">
        <f>+'PBC 1299-03'!Q18</f>
        <v>0</v>
      </c>
      <c r="CR5" s="72">
        <f>+'PBC 1299-03'!R18</f>
        <v>0</v>
      </c>
      <c r="CS5" s="72">
        <f>+'PBC 1299-03'!S18</f>
        <v>0</v>
      </c>
      <c r="CT5" s="72">
        <f>+'PBC 1299-03'!T18</f>
        <v>0</v>
      </c>
      <c r="CU5" s="72">
        <f>+'PBC 1299-03'!U18</f>
        <v>0</v>
      </c>
      <c r="CV5" s="72">
        <f>+'PBC 1299-03'!C19</f>
        <v>0</v>
      </c>
      <c r="CW5" s="72">
        <f>+'PBC 1299-03'!D19</f>
        <v>0</v>
      </c>
      <c r="CX5" s="72">
        <f>+'PBC 1299-03'!E19</f>
        <v>0</v>
      </c>
      <c r="CY5" s="72">
        <f>+'PBC 1299-03'!F19</f>
        <v>0</v>
      </c>
      <c r="CZ5" s="72">
        <f>+'PBC 1299-03'!G19</f>
        <v>0</v>
      </c>
      <c r="DA5" s="72">
        <f>+'PBC 1299-03'!H19</f>
        <v>0</v>
      </c>
      <c r="DB5" s="72">
        <f>+'PBC 1299-03'!I19</f>
        <v>0</v>
      </c>
      <c r="DC5" s="72">
        <f>+'PBC 1299-03'!J19</f>
        <v>0</v>
      </c>
      <c r="DD5" s="72">
        <f>+'PBC 1299-03'!K19</f>
        <v>0</v>
      </c>
      <c r="DE5" s="72">
        <f>+'PBC 1299-03'!L19</f>
        <v>0</v>
      </c>
      <c r="DF5" s="72">
        <f>+'PBC 1299-03'!M19</f>
        <v>0</v>
      </c>
      <c r="DG5" s="72">
        <f>+'PBC 1299-03'!N19</f>
        <v>0</v>
      </c>
      <c r="DH5" s="72">
        <f>+'PBC 1299-03'!O19</f>
        <v>0</v>
      </c>
      <c r="DI5" s="72">
        <f>+'PBC 1299-03'!P19</f>
        <v>0</v>
      </c>
      <c r="DJ5" s="72">
        <f>+'PBC 1299-03'!Q19</f>
        <v>0</v>
      </c>
      <c r="DK5" s="72">
        <f>+'PBC 1299-03'!R19</f>
        <v>0</v>
      </c>
      <c r="DL5" s="72">
        <f>+'PBC 1299-03'!S19</f>
        <v>0</v>
      </c>
      <c r="DM5" s="72">
        <f>+'PBC 1299-03'!T19</f>
        <v>0</v>
      </c>
      <c r="DN5" s="72">
        <f>+'PBC 1299-03'!U19</f>
        <v>0</v>
      </c>
    </row>
    <row r="6" spans="1:118" x14ac:dyDescent="0.2">
      <c r="A6">
        <v>26430000</v>
      </c>
      <c r="B6">
        <f>+B5</f>
        <v>0</v>
      </c>
      <c r="C6">
        <v>50</v>
      </c>
      <c r="D6" s="73" t="s">
        <v>171</v>
      </c>
      <c r="E6" s="72">
        <f>+'PBC 1299-05'!C13</f>
        <v>0</v>
      </c>
      <c r="F6" s="72">
        <f>+'PBC 1299-05'!D13</f>
        <v>0</v>
      </c>
      <c r="G6" s="72">
        <f>+'PBC 1299-05'!E13</f>
        <v>0</v>
      </c>
      <c r="H6" s="72">
        <f>+'PBC 1299-05'!F13</f>
        <v>0</v>
      </c>
      <c r="I6" s="72">
        <f>+'PBC 1299-05'!G13</f>
        <v>0</v>
      </c>
      <c r="J6" s="72">
        <f>+'PBC 1299-05'!H13</f>
        <v>0</v>
      </c>
      <c r="K6" s="72">
        <f>+'PBC 1299-05'!I13</f>
        <v>0</v>
      </c>
      <c r="L6" s="72">
        <f>+'PBC 1299-05'!J13</f>
        <v>0</v>
      </c>
      <c r="M6" s="72">
        <f>+'PBC 1299-05'!K13</f>
        <v>0</v>
      </c>
      <c r="N6" s="72">
        <f>+'PBC 1299-05'!L13</f>
        <v>0</v>
      </c>
      <c r="O6" s="72">
        <f>+'PBC 1299-05'!M13</f>
        <v>0</v>
      </c>
      <c r="P6" s="72">
        <f>+'PBC 1299-05'!N13</f>
        <v>0</v>
      </c>
      <c r="Q6" s="72">
        <f>+'PBC 1299-05'!O13</f>
        <v>0</v>
      </c>
      <c r="R6" s="72">
        <f>+'PBC 1299-05'!P13</f>
        <v>0</v>
      </c>
      <c r="S6" s="72">
        <f>+'PBC 1299-05'!Q13</f>
        <v>0</v>
      </c>
      <c r="T6" s="72">
        <f>+'PBC 1299-05'!R13</f>
        <v>0</v>
      </c>
      <c r="U6" s="72">
        <f>+'PBC 1299-05'!S13</f>
        <v>0</v>
      </c>
      <c r="V6" s="72">
        <f>+'PBC 1299-05'!T13</f>
        <v>0</v>
      </c>
      <c r="W6" s="72">
        <f>+'PBC 1299-05'!U13</f>
        <v>0</v>
      </c>
      <c r="X6" s="72">
        <f>+'PBC 1299-05'!C14</f>
        <v>0</v>
      </c>
      <c r="Y6" s="72">
        <f>+'PBC 1299-05'!D14</f>
        <v>0</v>
      </c>
      <c r="Z6" s="72">
        <f>+'PBC 1299-05'!E14</f>
        <v>0</v>
      </c>
      <c r="AA6" s="72">
        <f>+'PBC 1299-05'!F14</f>
        <v>0</v>
      </c>
      <c r="AB6" s="72">
        <f>+'PBC 1299-05'!G14</f>
        <v>0</v>
      </c>
      <c r="AC6" s="72">
        <f>+'PBC 1299-05'!H14</f>
        <v>0</v>
      </c>
      <c r="AD6" s="72">
        <f>+'PBC 1299-05'!I14</f>
        <v>0</v>
      </c>
      <c r="AE6" s="72">
        <f>+'PBC 1299-05'!J14</f>
        <v>0</v>
      </c>
      <c r="AF6" s="72">
        <f>+'PBC 1299-05'!K14</f>
        <v>0</v>
      </c>
      <c r="AG6" s="72">
        <f>+'PBC 1299-05'!L14</f>
        <v>0</v>
      </c>
      <c r="AH6" s="72">
        <f>+'PBC 1299-05'!M14</f>
        <v>0</v>
      </c>
      <c r="AI6" s="72">
        <f>+'PBC 1299-05'!N14</f>
        <v>0</v>
      </c>
      <c r="AJ6" s="72">
        <f>+'PBC 1299-05'!O14</f>
        <v>0</v>
      </c>
      <c r="AK6" s="72">
        <f>+'PBC 1299-05'!P14</f>
        <v>0</v>
      </c>
      <c r="AL6" s="72">
        <f>+'PBC 1299-05'!Q14</f>
        <v>0</v>
      </c>
      <c r="AM6" s="72">
        <f>+'PBC 1299-05'!R14</f>
        <v>0</v>
      </c>
      <c r="AN6" s="72">
        <f>+'PBC 1299-05'!S14</f>
        <v>0</v>
      </c>
      <c r="AO6" s="72">
        <f>+'PBC 1299-05'!T14</f>
        <v>0</v>
      </c>
      <c r="AP6" s="72">
        <f>+'PBC 1299-05'!U14</f>
        <v>0</v>
      </c>
      <c r="AQ6" s="72">
        <f>+'PBC 1299-05'!C15</f>
        <v>0</v>
      </c>
      <c r="AR6" s="72">
        <f>+'PBC 1299-05'!D15</f>
        <v>0</v>
      </c>
      <c r="AS6" s="72">
        <f>+'PBC 1299-05'!E15</f>
        <v>0</v>
      </c>
      <c r="AT6" s="72">
        <f>+'PBC 1299-05'!F15</f>
        <v>0</v>
      </c>
      <c r="AU6" s="72">
        <f>+'PBC 1299-05'!G15</f>
        <v>0</v>
      </c>
      <c r="AV6" s="72">
        <f>+'PBC 1299-05'!H15</f>
        <v>0</v>
      </c>
      <c r="AW6" s="72">
        <f>+'PBC 1299-05'!I15</f>
        <v>0</v>
      </c>
      <c r="AX6" s="72">
        <f>+'PBC 1299-05'!J15</f>
        <v>0</v>
      </c>
      <c r="AY6" s="72">
        <f>+'PBC 1299-05'!K15</f>
        <v>0</v>
      </c>
      <c r="AZ6" s="72">
        <f>+'PBC 1299-05'!L15</f>
        <v>0</v>
      </c>
      <c r="BA6" s="72">
        <f>+'PBC 1299-05'!M15</f>
        <v>0</v>
      </c>
      <c r="BB6" s="72">
        <f>+'PBC 1299-05'!N15</f>
        <v>0</v>
      </c>
      <c r="BC6" s="72">
        <f>+'PBC 1299-05'!O15</f>
        <v>0</v>
      </c>
      <c r="BD6" s="72">
        <f>+'PBC 1299-05'!P15</f>
        <v>0</v>
      </c>
      <c r="BE6" s="72">
        <f>+'PBC 1299-05'!Q15</f>
        <v>0</v>
      </c>
      <c r="BF6" s="72">
        <f>+'PBC 1299-05'!R15</f>
        <v>0</v>
      </c>
      <c r="BG6" s="72">
        <f>+'PBC 1299-05'!S15</f>
        <v>0</v>
      </c>
      <c r="BH6" s="72">
        <f>+'PBC 1299-05'!T15</f>
        <v>0</v>
      </c>
      <c r="BI6" s="72">
        <f>+'PBC 1299-05'!U15</f>
        <v>0</v>
      </c>
      <c r="BJ6" s="72">
        <f>+'PBC 1299-05'!C17</f>
        <v>0</v>
      </c>
      <c r="BK6" s="72">
        <f>+'PBC 1299-05'!D17</f>
        <v>0</v>
      </c>
      <c r="BL6" s="72">
        <f>+'PBC 1299-05'!E17</f>
        <v>0</v>
      </c>
      <c r="BM6" s="72">
        <f>+'PBC 1299-05'!F17</f>
        <v>0</v>
      </c>
      <c r="BN6" s="72">
        <f>+'PBC 1299-05'!G17</f>
        <v>0</v>
      </c>
      <c r="BO6" s="72">
        <f>+'PBC 1299-05'!H17</f>
        <v>0</v>
      </c>
      <c r="BP6" s="72">
        <f>+'PBC 1299-05'!I17</f>
        <v>0</v>
      </c>
      <c r="BQ6" s="72">
        <f>+'PBC 1299-05'!J17</f>
        <v>0</v>
      </c>
      <c r="BR6" s="72">
        <f>+'PBC 1299-05'!K17</f>
        <v>0</v>
      </c>
      <c r="BS6" s="72">
        <f>+'PBC 1299-05'!L17</f>
        <v>0</v>
      </c>
      <c r="BT6" s="72">
        <f>+'PBC 1299-05'!M17</f>
        <v>0</v>
      </c>
      <c r="BU6" s="72">
        <f>+'PBC 1299-05'!N17</f>
        <v>0</v>
      </c>
      <c r="BV6" s="72">
        <f>+'PBC 1299-05'!O17</f>
        <v>0</v>
      </c>
      <c r="BW6" s="72">
        <f>+'PBC 1299-05'!P17</f>
        <v>0</v>
      </c>
      <c r="BX6" s="72">
        <f>+'PBC 1299-05'!Q17</f>
        <v>0</v>
      </c>
      <c r="BY6" s="72">
        <f>+'PBC 1299-05'!R17</f>
        <v>0</v>
      </c>
      <c r="BZ6" s="72">
        <f>+'PBC 1299-05'!S17</f>
        <v>0</v>
      </c>
      <c r="CA6" s="72">
        <f>+'PBC 1299-05'!T17</f>
        <v>0</v>
      </c>
      <c r="CB6" s="72">
        <f>+'PBC 1299-05'!U17</f>
        <v>0</v>
      </c>
      <c r="CC6" s="72">
        <f>+'PBC 1299-05'!C18</f>
        <v>0</v>
      </c>
      <c r="CD6" s="72">
        <f>+'PBC 1299-05'!D18</f>
        <v>0</v>
      </c>
      <c r="CE6" s="72">
        <f>+'PBC 1299-05'!E18</f>
        <v>0</v>
      </c>
      <c r="CF6" s="72">
        <f>+'PBC 1299-05'!F18</f>
        <v>0</v>
      </c>
      <c r="CG6" s="72">
        <f>+'PBC 1299-05'!G18</f>
        <v>0</v>
      </c>
      <c r="CH6" s="72">
        <f>+'PBC 1299-05'!H18</f>
        <v>0</v>
      </c>
      <c r="CI6" s="72">
        <f>+'PBC 1299-05'!I18</f>
        <v>0</v>
      </c>
      <c r="CJ6" s="72">
        <f>+'PBC 1299-05'!J18</f>
        <v>0</v>
      </c>
      <c r="CK6" s="72">
        <f>+'PBC 1299-05'!K18</f>
        <v>0</v>
      </c>
      <c r="CL6" s="72">
        <f>+'PBC 1299-05'!L18</f>
        <v>0</v>
      </c>
      <c r="CM6" s="72">
        <f>+'PBC 1299-05'!M18</f>
        <v>0</v>
      </c>
      <c r="CN6" s="72">
        <f>+'PBC 1299-05'!N18</f>
        <v>0</v>
      </c>
      <c r="CO6" s="72">
        <f>+'PBC 1299-05'!O18</f>
        <v>0</v>
      </c>
      <c r="CP6" s="72">
        <f>+'PBC 1299-05'!P18</f>
        <v>0</v>
      </c>
      <c r="CQ6" s="72">
        <f>+'PBC 1299-05'!Q18</f>
        <v>0</v>
      </c>
      <c r="CR6" s="72">
        <f>+'PBC 1299-05'!R18</f>
        <v>0</v>
      </c>
      <c r="CS6" s="72">
        <f>+'PBC 1299-05'!S18</f>
        <v>0</v>
      </c>
      <c r="CT6" s="72">
        <f>+'PBC 1299-05'!T18</f>
        <v>0</v>
      </c>
      <c r="CU6" s="72">
        <f>+'PBC 1299-05'!U18</f>
        <v>0</v>
      </c>
      <c r="CV6" s="72">
        <f>+'PBC 1299-05'!C19</f>
        <v>0</v>
      </c>
      <c r="CW6" s="72">
        <f>+'PBC 1299-05'!D19</f>
        <v>0</v>
      </c>
      <c r="CX6" s="72">
        <f>+'PBC 1299-05'!E19</f>
        <v>0</v>
      </c>
      <c r="CY6" s="72">
        <f>+'PBC 1299-05'!F19</f>
        <v>0</v>
      </c>
      <c r="CZ6" s="72">
        <f>+'PBC 1299-05'!G19</f>
        <v>0</v>
      </c>
      <c r="DA6" s="72">
        <f>+'PBC 1299-05'!H19</f>
        <v>0</v>
      </c>
      <c r="DB6" s="72">
        <f>+'PBC 1299-05'!I19</f>
        <v>0</v>
      </c>
      <c r="DC6" s="72">
        <f>+'PBC 1299-05'!J19</f>
        <v>0</v>
      </c>
      <c r="DD6" s="72">
        <f>+'PBC 1299-05'!K19</f>
        <v>0</v>
      </c>
      <c r="DE6" s="72">
        <f>+'PBC 1299-05'!L19</f>
        <v>0</v>
      </c>
      <c r="DF6" s="72">
        <f>+'PBC 1299-05'!M19</f>
        <v>0</v>
      </c>
      <c r="DG6" s="72">
        <f>+'PBC 1299-05'!N19</f>
        <v>0</v>
      </c>
      <c r="DH6" s="72">
        <f>+'PBC 1299-05'!O19</f>
        <v>0</v>
      </c>
      <c r="DI6" s="72">
        <f>+'PBC 1299-05'!P19</f>
        <v>0</v>
      </c>
      <c r="DJ6" s="72">
        <f>+'PBC 1299-05'!Q19</f>
        <v>0</v>
      </c>
      <c r="DK6" s="72">
        <f>+'PBC 1299-05'!R19</f>
        <v>0</v>
      </c>
      <c r="DL6" s="72">
        <f>+'PBC 1299-05'!S19</f>
        <v>0</v>
      </c>
      <c r="DM6" s="72">
        <f>+'PBC 1299-05'!T19</f>
        <v>0</v>
      </c>
      <c r="DN6" s="72">
        <f>+'PBC 1299-05'!U19</f>
        <v>0</v>
      </c>
    </row>
    <row r="7" spans="1:118" x14ac:dyDescent="0.2">
      <c r="A7">
        <v>26430000</v>
      </c>
      <c r="B7">
        <f>+B5</f>
        <v>0</v>
      </c>
      <c r="C7">
        <v>50</v>
      </c>
      <c r="D7" t="s">
        <v>34</v>
      </c>
      <c r="E7" s="72">
        <f>+'PBC 1299-06'!C13</f>
        <v>0</v>
      </c>
      <c r="F7" s="72">
        <f>+'PBC 1299-06'!D13</f>
        <v>0</v>
      </c>
      <c r="G7" s="72">
        <f>+'PBC 1299-06'!E13</f>
        <v>0</v>
      </c>
      <c r="H7" s="72">
        <f>+'PBC 1299-06'!F13</f>
        <v>0</v>
      </c>
      <c r="I7" s="72">
        <f>+'PBC 1299-06'!G13</f>
        <v>0</v>
      </c>
      <c r="J7" s="72">
        <f>+'PBC 1299-06'!H13</f>
        <v>0</v>
      </c>
      <c r="K7" s="72">
        <f>+'PBC 1299-06'!I13</f>
        <v>0</v>
      </c>
      <c r="L7" s="72">
        <f>+'PBC 1299-06'!J13</f>
        <v>0</v>
      </c>
      <c r="M7" s="72">
        <f>+'PBC 1299-06'!K13</f>
        <v>0</v>
      </c>
      <c r="N7" s="72">
        <f>+'PBC 1299-06'!L13</f>
        <v>0</v>
      </c>
      <c r="O7" s="72">
        <f>+'PBC 1299-06'!M13</f>
        <v>0</v>
      </c>
      <c r="P7" s="72">
        <f>+'PBC 1299-06'!N13</f>
        <v>0</v>
      </c>
      <c r="Q7" s="72">
        <f>+'PBC 1299-06'!O13</f>
        <v>0</v>
      </c>
      <c r="R7" s="72">
        <f>+'PBC 1299-06'!P13</f>
        <v>0</v>
      </c>
      <c r="S7" s="72">
        <f>+'PBC 1299-06'!Q13</f>
        <v>0</v>
      </c>
      <c r="T7" s="72">
        <f>+'PBC 1299-06'!R13</f>
        <v>0</v>
      </c>
      <c r="U7" s="72">
        <f>+'PBC 1299-06'!S13</f>
        <v>0</v>
      </c>
      <c r="V7" s="72">
        <f>+'PBC 1299-06'!T13</f>
        <v>0</v>
      </c>
      <c r="W7" s="72">
        <f>+'PBC 1299-06'!U13</f>
        <v>0</v>
      </c>
      <c r="X7" s="72">
        <f>+'PBC 1299-06'!C14</f>
        <v>0</v>
      </c>
      <c r="Y7" s="72">
        <f>+'PBC 1299-06'!D14</f>
        <v>0</v>
      </c>
      <c r="Z7" s="72">
        <f>+'PBC 1299-06'!E14</f>
        <v>0</v>
      </c>
      <c r="AA7" s="72">
        <f>+'PBC 1299-06'!F14</f>
        <v>0</v>
      </c>
      <c r="AB7" s="72">
        <f>+'PBC 1299-06'!G14</f>
        <v>0</v>
      </c>
      <c r="AC7" s="72">
        <f>+'PBC 1299-06'!H14</f>
        <v>0</v>
      </c>
      <c r="AD7" s="72">
        <f>+'PBC 1299-06'!I14</f>
        <v>0</v>
      </c>
      <c r="AE7" s="72">
        <f>+'PBC 1299-06'!J14</f>
        <v>0</v>
      </c>
      <c r="AF7" s="72">
        <f>+'PBC 1299-06'!K14</f>
        <v>0</v>
      </c>
      <c r="AG7" s="72">
        <f>+'PBC 1299-06'!L14</f>
        <v>0</v>
      </c>
      <c r="AH7" s="72">
        <f>+'PBC 1299-06'!M14</f>
        <v>0</v>
      </c>
      <c r="AI7" s="72">
        <f>+'PBC 1299-06'!N14</f>
        <v>0</v>
      </c>
      <c r="AJ7" s="72">
        <f>+'PBC 1299-06'!O14</f>
        <v>0</v>
      </c>
      <c r="AK7" s="72">
        <f>+'PBC 1299-06'!P14</f>
        <v>0</v>
      </c>
      <c r="AL7" s="72">
        <f>+'PBC 1299-06'!Q14</f>
        <v>0</v>
      </c>
      <c r="AM7" s="72">
        <f>+'PBC 1299-06'!R14</f>
        <v>0</v>
      </c>
      <c r="AN7" s="72">
        <f>+'PBC 1299-06'!S14</f>
        <v>0</v>
      </c>
      <c r="AO7" s="72">
        <f>+'PBC 1299-06'!T14</f>
        <v>0</v>
      </c>
      <c r="AP7" s="72">
        <f>+'PBC 1299-06'!U14</f>
        <v>0</v>
      </c>
      <c r="AQ7" s="72">
        <f>+'PBC 1299-06'!C15</f>
        <v>0</v>
      </c>
      <c r="AR7" s="72">
        <f>+'PBC 1299-06'!D15</f>
        <v>0</v>
      </c>
      <c r="AS7" s="72">
        <f>+'PBC 1299-06'!E15</f>
        <v>0</v>
      </c>
      <c r="AT7" s="72">
        <f>+'PBC 1299-06'!F15</f>
        <v>0</v>
      </c>
      <c r="AU7" s="72">
        <f>+'PBC 1299-06'!G15</f>
        <v>0</v>
      </c>
      <c r="AV7" s="72">
        <f>+'PBC 1299-06'!H15</f>
        <v>0</v>
      </c>
      <c r="AW7" s="72">
        <f>+'PBC 1299-06'!I15</f>
        <v>0</v>
      </c>
      <c r="AX7" s="72">
        <f>+'PBC 1299-06'!J15</f>
        <v>0</v>
      </c>
      <c r="AY7" s="72">
        <f>+'PBC 1299-06'!K15</f>
        <v>0</v>
      </c>
      <c r="AZ7" s="72">
        <f>+'PBC 1299-06'!L15</f>
        <v>0</v>
      </c>
      <c r="BA7" s="72">
        <f>+'PBC 1299-06'!M15</f>
        <v>0</v>
      </c>
      <c r="BB7" s="72">
        <f>+'PBC 1299-06'!N15</f>
        <v>0</v>
      </c>
      <c r="BC7" s="72">
        <f>+'PBC 1299-06'!O15</f>
        <v>0</v>
      </c>
      <c r="BD7" s="72">
        <f>+'PBC 1299-06'!P15</f>
        <v>0</v>
      </c>
      <c r="BE7" s="72">
        <f>+'PBC 1299-06'!Q15</f>
        <v>0</v>
      </c>
      <c r="BF7" s="72">
        <f>+'PBC 1299-06'!R15</f>
        <v>0</v>
      </c>
      <c r="BG7" s="72">
        <f>+'PBC 1299-06'!S15</f>
        <v>0</v>
      </c>
      <c r="BH7" s="72">
        <f>+'PBC 1299-06'!T15</f>
        <v>0</v>
      </c>
      <c r="BI7" s="72">
        <f>+'PBC 1299-06'!U15</f>
        <v>0</v>
      </c>
      <c r="BJ7" s="72">
        <f>+'PBC 1299-06'!C17</f>
        <v>0</v>
      </c>
      <c r="BK7" s="72">
        <f>+'PBC 1299-06'!D17</f>
        <v>0</v>
      </c>
      <c r="BL7" s="72">
        <f>+'PBC 1299-06'!E17</f>
        <v>0</v>
      </c>
      <c r="BM7" s="72">
        <f>+'PBC 1299-06'!F17</f>
        <v>0</v>
      </c>
      <c r="BN7" s="72">
        <f>+'PBC 1299-06'!G17</f>
        <v>0</v>
      </c>
      <c r="BO7" s="72">
        <f>+'PBC 1299-06'!H17</f>
        <v>0</v>
      </c>
      <c r="BP7" s="72">
        <f>+'PBC 1299-06'!I17</f>
        <v>0</v>
      </c>
      <c r="BQ7" s="72">
        <f>+'PBC 1299-06'!J17</f>
        <v>0</v>
      </c>
      <c r="BR7" s="72">
        <f>+'PBC 1299-06'!K17</f>
        <v>0</v>
      </c>
      <c r="BS7" s="72">
        <f>+'PBC 1299-06'!L17</f>
        <v>0</v>
      </c>
      <c r="BT7" s="72">
        <f>+'PBC 1299-06'!M17</f>
        <v>0</v>
      </c>
      <c r="BU7" s="72">
        <f>+'PBC 1299-06'!N17</f>
        <v>0</v>
      </c>
      <c r="BV7" s="72">
        <f>+'PBC 1299-06'!O17</f>
        <v>0</v>
      </c>
      <c r="BW7" s="72">
        <f>+'PBC 1299-06'!P17</f>
        <v>0</v>
      </c>
      <c r="BX7" s="72">
        <f>+'PBC 1299-06'!Q17</f>
        <v>0</v>
      </c>
      <c r="BY7" s="72">
        <f>+'PBC 1299-06'!R17</f>
        <v>0</v>
      </c>
      <c r="BZ7" s="72">
        <f>+'PBC 1299-06'!S17</f>
        <v>0</v>
      </c>
      <c r="CA7" s="72">
        <f>+'PBC 1299-06'!T17</f>
        <v>0</v>
      </c>
      <c r="CB7" s="72">
        <f>+'PBC 1299-06'!U17</f>
        <v>0</v>
      </c>
      <c r="CC7" s="72">
        <f>+'PBC 1299-06'!C18</f>
        <v>0</v>
      </c>
      <c r="CD7" s="72">
        <f>+'PBC 1299-06'!D18</f>
        <v>0</v>
      </c>
      <c r="CE7" s="72">
        <f>+'PBC 1299-06'!E18</f>
        <v>0</v>
      </c>
      <c r="CF7" s="72">
        <f>+'PBC 1299-06'!F18</f>
        <v>0</v>
      </c>
      <c r="CG7" s="72">
        <f>+'PBC 1299-06'!G18</f>
        <v>0</v>
      </c>
      <c r="CH7" s="72">
        <f>+'PBC 1299-06'!H18</f>
        <v>0</v>
      </c>
      <c r="CI7" s="72">
        <f>+'PBC 1299-06'!I18</f>
        <v>0</v>
      </c>
      <c r="CJ7" s="72">
        <f>+'PBC 1299-06'!J18</f>
        <v>0</v>
      </c>
      <c r="CK7" s="72">
        <f>+'PBC 1299-06'!K18</f>
        <v>0</v>
      </c>
      <c r="CL7" s="72">
        <f>+'PBC 1299-06'!L18</f>
        <v>0</v>
      </c>
      <c r="CM7" s="72">
        <f>+'PBC 1299-06'!M18</f>
        <v>0</v>
      </c>
      <c r="CN7" s="72">
        <f>+'PBC 1299-06'!N18</f>
        <v>0</v>
      </c>
      <c r="CO7" s="72">
        <f>+'PBC 1299-06'!O18</f>
        <v>0</v>
      </c>
      <c r="CP7" s="72">
        <f>+'PBC 1299-06'!P18</f>
        <v>0</v>
      </c>
      <c r="CQ7" s="72">
        <f>+'PBC 1299-06'!Q18</f>
        <v>0</v>
      </c>
      <c r="CR7" s="72">
        <f>+'PBC 1299-06'!R18</f>
        <v>0</v>
      </c>
      <c r="CS7" s="72">
        <f>+'PBC 1299-06'!S18</f>
        <v>0</v>
      </c>
      <c r="CT7" s="72">
        <f>+'PBC 1299-06'!T18</f>
        <v>0</v>
      </c>
      <c r="CU7" s="72">
        <f>+'PBC 1299-06'!U18</f>
        <v>0</v>
      </c>
      <c r="CV7" s="72">
        <f>+'PBC 1299-06'!C19</f>
        <v>0</v>
      </c>
      <c r="CW7" s="72">
        <f>+'PBC 1299-06'!D19</f>
        <v>0</v>
      </c>
      <c r="CX7" s="72">
        <f>+'PBC 1299-06'!E19</f>
        <v>0</v>
      </c>
      <c r="CY7" s="72">
        <f>+'PBC 1299-06'!F19</f>
        <v>0</v>
      </c>
      <c r="CZ7" s="72">
        <f>+'PBC 1299-06'!G19</f>
        <v>0</v>
      </c>
      <c r="DA7" s="72">
        <f>+'PBC 1299-06'!H19</f>
        <v>0</v>
      </c>
      <c r="DB7" s="72">
        <f>+'PBC 1299-06'!I19</f>
        <v>0</v>
      </c>
      <c r="DC7" s="72">
        <f>+'PBC 1299-06'!J19</f>
        <v>0</v>
      </c>
      <c r="DD7" s="72">
        <f>+'PBC 1299-06'!K19</f>
        <v>0</v>
      </c>
      <c r="DE7" s="72">
        <f>+'PBC 1299-06'!L19</f>
        <v>0</v>
      </c>
      <c r="DF7" s="72">
        <f>+'PBC 1299-06'!M19</f>
        <v>0</v>
      </c>
      <c r="DG7" s="72">
        <f>+'PBC 1299-06'!N19</f>
        <v>0</v>
      </c>
      <c r="DH7" s="72">
        <f>+'PBC 1299-06'!O19</f>
        <v>0</v>
      </c>
      <c r="DI7" s="72">
        <f>+'PBC 1299-06'!P19</f>
        <v>0</v>
      </c>
      <c r="DJ7" s="72">
        <f>+'PBC 1299-06'!Q19</f>
        <v>0</v>
      </c>
      <c r="DK7" s="72">
        <f>+'PBC 1299-06'!R19</f>
        <v>0</v>
      </c>
      <c r="DL7" s="72">
        <f>+'PBC 1299-06'!S19</f>
        <v>0</v>
      </c>
      <c r="DM7" s="72">
        <f>+'PBC 1299-06'!T19</f>
        <v>0</v>
      </c>
      <c r="DN7" s="72">
        <f>+'PBC 1299-06'!U19</f>
        <v>0</v>
      </c>
    </row>
    <row r="8" spans="1:118" x14ac:dyDescent="0.2">
      <c r="A8">
        <v>26430000</v>
      </c>
      <c r="B8">
        <f t="shared" si="0"/>
        <v>0</v>
      </c>
      <c r="C8">
        <v>50</v>
      </c>
      <c r="D8" t="s">
        <v>35</v>
      </c>
      <c r="E8" s="72">
        <f>+'PBC 1299-09'!C13</f>
        <v>0</v>
      </c>
      <c r="F8" s="72">
        <f>+'PBC 1299-09'!D13</f>
        <v>0</v>
      </c>
      <c r="G8" s="72">
        <f>+'PBC 1299-09'!E13</f>
        <v>0</v>
      </c>
      <c r="H8" s="72">
        <f>+'PBC 1299-09'!F13</f>
        <v>0</v>
      </c>
      <c r="I8" s="72">
        <f>+'PBC 1299-09'!G13</f>
        <v>0</v>
      </c>
      <c r="J8" s="72">
        <f>+'PBC 1299-09'!H13</f>
        <v>0</v>
      </c>
      <c r="K8" s="72">
        <f>+'PBC 1299-09'!I13</f>
        <v>0</v>
      </c>
      <c r="L8" s="72">
        <f>+'PBC 1299-09'!J13</f>
        <v>0</v>
      </c>
      <c r="M8" s="72">
        <f>+'PBC 1299-09'!K13</f>
        <v>0</v>
      </c>
      <c r="N8" s="72">
        <f>+'PBC 1299-09'!L13</f>
        <v>0</v>
      </c>
      <c r="O8" s="72">
        <f>+'PBC 1299-09'!M13</f>
        <v>0</v>
      </c>
      <c r="P8" s="72">
        <f>+'PBC 1299-09'!N13</f>
        <v>0</v>
      </c>
      <c r="Q8" s="72">
        <f>+'PBC 1299-09'!O13</f>
        <v>0</v>
      </c>
      <c r="R8" s="72">
        <f>+'PBC 1299-09'!P13</f>
        <v>0</v>
      </c>
      <c r="S8" s="72">
        <f>+'PBC 1299-09'!Q13</f>
        <v>0</v>
      </c>
      <c r="T8" s="72">
        <f>+'PBC 1299-09'!R13</f>
        <v>0</v>
      </c>
      <c r="U8" s="72">
        <f>+'PBC 1299-09'!S13</f>
        <v>0</v>
      </c>
      <c r="V8" s="72">
        <f>+'PBC 1299-09'!T13</f>
        <v>0</v>
      </c>
      <c r="W8" s="72">
        <f>+'PBC 1299-09'!U13</f>
        <v>0</v>
      </c>
      <c r="X8" s="72">
        <f>+'PBC 1299-09'!C14</f>
        <v>0</v>
      </c>
      <c r="Y8" s="72">
        <f>+'PBC 1299-09'!D14</f>
        <v>0</v>
      </c>
      <c r="Z8" s="72">
        <f>+'PBC 1299-09'!E14</f>
        <v>0</v>
      </c>
      <c r="AA8" s="72">
        <f>+'PBC 1299-09'!F14</f>
        <v>0</v>
      </c>
      <c r="AB8" s="72">
        <f>+'PBC 1299-09'!G14</f>
        <v>0</v>
      </c>
      <c r="AC8" s="72">
        <f>+'PBC 1299-09'!H14</f>
        <v>0</v>
      </c>
      <c r="AD8" s="72">
        <f>+'PBC 1299-09'!I14</f>
        <v>0</v>
      </c>
      <c r="AE8" s="72">
        <f>+'PBC 1299-09'!J14</f>
        <v>0</v>
      </c>
      <c r="AF8" s="72">
        <f>+'PBC 1299-09'!K14</f>
        <v>0</v>
      </c>
      <c r="AG8" s="72">
        <f>+'PBC 1299-09'!L14</f>
        <v>0</v>
      </c>
      <c r="AH8" s="72">
        <f>+'PBC 1299-09'!M14</f>
        <v>0</v>
      </c>
      <c r="AI8" s="72">
        <f>+'PBC 1299-09'!N14</f>
        <v>0</v>
      </c>
      <c r="AJ8" s="72">
        <f>+'PBC 1299-09'!O14</f>
        <v>0</v>
      </c>
      <c r="AK8" s="72">
        <f>+'PBC 1299-09'!P14</f>
        <v>0</v>
      </c>
      <c r="AL8" s="72">
        <f>+'PBC 1299-09'!Q14</f>
        <v>0</v>
      </c>
      <c r="AM8" s="72">
        <f>+'PBC 1299-09'!R14</f>
        <v>0</v>
      </c>
      <c r="AN8" s="72">
        <f>+'PBC 1299-09'!S14</f>
        <v>0</v>
      </c>
      <c r="AO8" s="72">
        <f>+'PBC 1299-09'!T14</f>
        <v>0</v>
      </c>
      <c r="AP8" s="72">
        <f>+'PBC 1299-09'!U14</f>
        <v>0</v>
      </c>
      <c r="AQ8" s="72">
        <f>+'PBC 1299-09'!C15</f>
        <v>0</v>
      </c>
      <c r="AR8" s="72">
        <f>+'PBC 1299-09'!D15</f>
        <v>0</v>
      </c>
      <c r="AS8" s="72">
        <f>+'PBC 1299-09'!E15</f>
        <v>0</v>
      </c>
      <c r="AT8" s="72">
        <f>+'PBC 1299-09'!F15</f>
        <v>0</v>
      </c>
      <c r="AU8" s="72">
        <f>+'PBC 1299-09'!G15</f>
        <v>0</v>
      </c>
      <c r="AV8" s="72">
        <f>+'PBC 1299-09'!H15</f>
        <v>0</v>
      </c>
      <c r="AW8" s="72">
        <f>+'PBC 1299-09'!I15</f>
        <v>0</v>
      </c>
      <c r="AX8" s="72">
        <f>+'PBC 1299-09'!J15</f>
        <v>0</v>
      </c>
      <c r="AY8" s="72">
        <f>+'PBC 1299-09'!K15</f>
        <v>0</v>
      </c>
      <c r="AZ8" s="72">
        <f>+'PBC 1299-09'!L15</f>
        <v>0</v>
      </c>
      <c r="BA8" s="72">
        <f>+'PBC 1299-09'!M15</f>
        <v>0</v>
      </c>
      <c r="BB8" s="72">
        <f>+'PBC 1299-09'!N15</f>
        <v>0</v>
      </c>
      <c r="BC8" s="72">
        <f>+'PBC 1299-09'!O15</f>
        <v>0</v>
      </c>
      <c r="BD8" s="72">
        <f>+'PBC 1299-09'!P15</f>
        <v>0</v>
      </c>
      <c r="BE8" s="72">
        <f>+'PBC 1299-09'!Q15</f>
        <v>0</v>
      </c>
      <c r="BF8" s="72">
        <f>+'PBC 1299-09'!R15</f>
        <v>0</v>
      </c>
      <c r="BG8" s="72">
        <f>+'PBC 1299-09'!S15</f>
        <v>0</v>
      </c>
      <c r="BH8" s="72">
        <f>+'PBC 1299-09'!T15</f>
        <v>0</v>
      </c>
      <c r="BI8" s="72">
        <f>+'PBC 1299-09'!U15</f>
        <v>0</v>
      </c>
      <c r="BJ8" s="72">
        <f>+'PBC 1299-09'!C17</f>
        <v>0</v>
      </c>
      <c r="BK8" s="72">
        <f>+'PBC 1299-09'!D17</f>
        <v>0</v>
      </c>
      <c r="BL8" s="72">
        <f>+'PBC 1299-09'!E17</f>
        <v>0</v>
      </c>
      <c r="BM8" s="72">
        <f>+'PBC 1299-09'!F17</f>
        <v>0</v>
      </c>
      <c r="BN8" s="72">
        <f>+'PBC 1299-09'!G17</f>
        <v>0</v>
      </c>
      <c r="BO8" s="72">
        <f>+'PBC 1299-09'!H17</f>
        <v>0</v>
      </c>
      <c r="BP8" s="72">
        <f>+'PBC 1299-09'!I17</f>
        <v>0</v>
      </c>
      <c r="BQ8" s="72">
        <f>+'PBC 1299-09'!J17</f>
        <v>0</v>
      </c>
      <c r="BR8" s="72">
        <f>+'PBC 1299-09'!K17</f>
        <v>0</v>
      </c>
      <c r="BS8" s="72">
        <f>+'PBC 1299-09'!L17</f>
        <v>0</v>
      </c>
      <c r="BT8" s="72">
        <f>+'PBC 1299-09'!M17</f>
        <v>0</v>
      </c>
      <c r="BU8" s="72">
        <f>+'PBC 1299-09'!N17</f>
        <v>0</v>
      </c>
      <c r="BV8" s="72">
        <f>+'PBC 1299-09'!O17</f>
        <v>0</v>
      </c>
      <c r="BW8" s="72">
        <f>+'PBC 1299-09'!P17</f>
        <v>0</v>
      </c>
      <c r="BX8" s="72">
        <f>+'PBC 1299-09'!Q17</f>
        <v>0</v>
      </c>
      <c r="BY8" s="72">
        <f>+'PBC 1299-09'!R17</f>
        <v>0</v>
      </c>
      <c r="BZ8" s="72">
        <f>+'PBC 1299-09'!S17</f>
        <v>0</v>
      </c>
      <c r="CA8" s="72">
        <f>+'PBC 1299-09'!T17</f>
        <v>0</v>
      </c>
      <c r="CB8" s="72">
        <f>+'PBC 1299-09'!U17</f>
        <v>0</v>
      </c>
      <c r="CC8" s="72">
        <f>+'PBC 1299-09'!C18</f>
        <v>0</v>
      </c>
      <c r="CD8" s="72">
        <f>+'PBC 1299-09'!D18</f>
        <v>0</v>
      </c>
      <c r="CE8" s="72">
        <f>+'PBC 1299-09'!E18</f>
        <v>0</v>
      </c>
      <c r="CF8" s="72">
        <f>+'PBC 1299-09'!F18</f>
        <v>0</v>
      </c>
      <c r="CG8" s="72">
        <f>+'PBC 1299-09'!G18</f>
        <v>0</v>
      </c>
      <c r="CH8" s="72">
        <f>+'PBC 1299-09'!H18</f>
        <v>0</v>
      </c>
      <c r="CI8" s="72">
        <f>+'PBC 1299-09'!I18</f>
        <v>0</v>
      </c>
      <c r="CJ8" s="72">
        <f>+'PBC 1299-09'!J18</f>
        <v>0</v>
      </c>
      <c r="CK8" s="72">
        <f>+'PBC 1299-09'!K18</f>
        <v>0</v>
      </c>
      <c r="CL8" s="72">
        <f>+'PBC 1299-09'!L18</f>
        <v>0</v>
      </c>
      <c r="CM8" s="72">
        <f>+'PBC 1299-09'!M18</f>
        <v>0</v>
      </c>
      <c r="CN8" s="72">
        <f>+'PBC 1299-09'!N18</f>
        <v>0</v>
      </c>
      <c r="CO8" s="72">
        <f>+'PBC 1299-09'!O18</f>
        <v>0</v>
      </c>
      <c r="CP8" s="72">
        <f>+'PBC 1299-09'!P18</f>
        <v>0</v>
      </c>
      <c r="CQ8" s="72">
        <f>+'PBC 1299-09'!Q18</f>
        <v>0</v>
      </c>
      <c r="CR8" s="72">
        <f>+'PBC 1299-09'!R18</f>
        <v>0</v>
      </c>
      <c r="CS8" s="72">
        <f>+'PBC 1299-09'!S18</f>
        <v>0</v>
      </c>
      <c r="CT8" s="72">
        <f>+'PBC 1299-09'!T18</f>
        <v>0</v>
      </c>
      <c r="CU8" s="72">
        <f>+'PBC 1299-09'!U18</f>
        <v>0</v>
      </c>
      <c r="CV8" s="72">
        <f>+'PBC 1299-09'!C19</f>
        <v>0</v>
      </c>
      <c r="CW8" s="72">
        <f>+'PBC 1299-09'!D19</f>
        <v>0</v>
      </c>
      <c r="CX8" s="72">
        <f>+'PBC 1299-09'!E19</f>
        <v>0</v>
      </c>
      <c r="CY8" s="72">
        <f>+'PBC 1299-09'!F19</f>
        <v>0</v>
      </c>
      <c r="CZ8" s="72">
        <f>+'PBC 1299-09'!G19</f>
        <v>0</v>
      </c>
      <c r="DA8" s="72">
        <f>+'PBC 1299-09'!H19</f>
        <v>0</v>
      </c>
      <c r="DB8" s="72">
        <f>+'PBC 1299-09'!I19</f>
        <v>0</v>
      </c>
      <c r="DC8" s="72">
        <f>+'PBC 1299-09'!J19</f>
        <v>0</v>
      </c>
      <c r="DD8" s="72">
        <f>+'PBC 1299-09'!K19</f>
        <v>0</v>
      </c>
      <c r="DE8" s="72">
        <f>+'PBC 1299-09'!L19</f>
        <v>0</v>
      </c>
      <c r="DF8" s="72">
        <f>+'PBC 1299-09'!M19</f>
        <v>0</v>
      </c>
      <c r="DG8" s="72">
        <f>+'PBC 1299-09'!N19</f>
        <v>0</v>
      </c>
      <c r="DH8" s="72">
        <f>+'PBC 1299-09'!O19</f>
        <v>0</v>
      </c>
      <c r="DI8" s="72">
        <f>+'PBC 1299-09'!P19</f>
        <v>0</v>
      </c>
      <c r="DJ8" s="72">
        <f>+'PBC 1299-09'!Q19</f>
        <v>0</v>
      </c>
      <c r="DK8" s="72">
        <f>+'PBC 1299-09'!R19</f>
        <v>0</v>
      </c>
      <c r="DL8" s="72">
        <f>+'PBC 1299-09'!S19</f>
        <v>0</v>
      </c>
      <c r="DM8" s="72">
        <f>+'PBC 1299-09'!T19</f>
        <v>0</v>
      </c>
      <c r="DN8" s="72">
        <f>+'PBC 1299-09'!U19</f>
        <v>0</v>
      </c>
    </row>
    <row r="9" spans="1:118" x14ac:dyDescent="0.2">
      <c r="A9">
        <v>26430001</v>
      </c>
      <c r="B9">
        <f t="shared" si="0"/>
        <v>0</v>
      </c>
      <c r="C9">
        <v>50</v>
      </c>
      <c r="D9" t="s">
        <v>44</v>
      </c>
      <c r="E9" s="72">
        <f>+'PBC 1299-10'!C13</f>
        <v>0</v>
      </c>
      <c r="F9" s="72">
        <f>+'PBC 1299-10'!D13</f>
        <v>0</v>
      </c>
      <c r="G9" s="72">
        <f>+'PBC 1299-10'!E13</f>
        <v>0</v>
      </c>
      <c r="H9" s="72">
        <f>+'PBC 1299-10'!F13</f>
        <v>0</v>
      </c>
      <c r="I9" s="72">
        <f>+'PBC 1299-10'!G13</f>
        <v>0</v>
      </c>
      <c r="J9" s="72">
        <f>+'PBC 1299-10'!H13</f>
        <v>0</v>
      </c>
      <c r="K9" s="72">
        <f>+'PBC 1299-10'!I13</f>
        <v>0</v>
      </c>
      <c r="L9" s="72">
        <f>+'PBC 1299-10'!J13</f>
        <v>0</v>
      </c>
      <c r="M9" s="72">
        <f>+'PBC 1299-10'!K13</f>
        <v>0</v>
      </c>
      <c r="N9" s="72">
        <f>+'PBC 1299-10'!L13</f>
        <v>0</v>
      </c>
      <c r="O9" s="72">
        <f>+'PBC 1299-10'!M13</f>
        <v>0</v>
      </c>
      <c r="P9" s="72">
        <f>+'PBC 1299-10'!N13</f>
        <v>0</v>
      </c>
      <c r="Q9" s="72">
        <f>+'PBC 1299-10'!O13</f>
        <v>0</v>
      </c>
      <c r="R9" s="72">
        <f>+'PBC 1299-10'!P13</f>
        <v>0</v>
      </c>
      <c r="S9" s="72">
        <f>+'PBC 1299-10'!Q13</f>
        <v>0</v>
      </c>
      <c r="T9" s="72">
        <f>+'PBC 1299-10'!R13</f>
        <v>0</v>
      </c>
      <c r="U9" s="72">
        <f>+'PBC 1299-10'!S13</f>
        <v>0</v>
      </c>
      <c r="V9" s="72">
        <f>+'PBC 1299-10'!T13</f>
        <v>0</v>
      </c>
      <c r="W9" s="72">
        <f>+'PBC 1299-10'!U13</f>
        <v>0</v>
      </c>
      <c r="X9" s="72">
        <f>+'PBC 1299-10'!C14</f>
        <v>0</v>
      </c>
      <c r="Y9" s="72">
        <f>+'PBC 1299-10'!D14</f>
        <v>0</v>
      </c>
      <c r="Z9" s="72">
        <f>+'PBC 1299-10'!E14</f>
        <v>0</v>
      </c>
      <c r="AA9" s="72">
        <f>+'PBC 1299-10'!F14</f>
        <v>0</v>
      </c>
      <c r="AB9" s="72">
        <f>+'PBC 1299-10'!G14</f>
        <v>0</v>
      </c>
      <c r="AC9" s="72">
        <f>+'PBC 1299-10'!H14</f>
        <v>0</v>
      </c>
      <c r="AD9" s="72">
        <f>+'PBC 1299-10'!I14</f>
        <v>0</v>
      </c>
      <c r="AE9" s="72">
        <f>+'PBC 1299-10'!J14</f>
        <v>0</v>
      </c>
      <c r="AF9" s="72">
        <f>+'PBC 1299-10'!K14</f>
        <v>0</v>
      </c>
      <c r="AG9" s="72">
        <f>+'PBC 1299-10'!L14</f>
        <v>0</v>
      </c>
      <c r="AH9" s="72">
        <f>+'PBC 1299-10'!M14</f>
        <v>0</v>
      </c>
      <c r="AI9" s="72">
        <f>+'PBC 1299-10'!N14</f>
        <v>0</v>
      </c>
      <c r="AJ9" s="72">
        <f>+'PBC 1299-10'!O14</f>
        <v>0</v>
      </c>
      <c r="AK9" s="72">
        <f>+'PBC 1299-10'!P14</f>
        <v>0</v>
      </c>
      <c r="AL9" s="72">
        <f>+'PBC 1299-10'!Q14</f>
        <v>0</v>
      </c>
      <c r="AM9" s="72">
        <f>+'PBC 1299-10'!R14</f>
        <v>0</v>
      </c>
      <c r="AN9" s="72">
        <f>+'PBC 1299-10'!S14</f>
        <v>0</v>
      </c>
      <c r="AO9" s="72">
        <f>+'PBC 1299-10'!T14</f>
        <v>0</v>
      </c>
      <c r="AP9" s="72">
        <f>+'PBC 1299-10'!U14</f>
        <v>0</v>
      </c>
      <c r="AQ9" s="72">
        <f>+'PBC 1299-10'!C15</f>
        <v>0</v>
      </c>
      <c r="AR9" s="72">
        <f>+'PBC 1299-10'!D15</f>
        <v>0</v>
      </c>
      <c r="AS9" s="72">
        <f>+'PBC 1299-10'!E15</f>
        <v>0</v>
      </c>
      <c r="AT9" s="72">
        <f>+'PBC 1299-10'!F15</f>
        <v>0</v>
      </c>
      <c r="AU9" s="72">
        <f>+'PBC 1299-10'!G15</f>
        <v>0</v>
      </c>
      <c r="AV9" s="72">
        <f>+'PBC 1299-10'!H15</f>
        <v>0</v>
      </c>
      <c r="AW9" s="72">
        <f>+'PBC 1299-10'!I15</f>
        <v>0</v>
      </c>
      <c r="AX9" s="72">
        <f>+'PBC 1299-10'!J15</f>
        <v>0</v>
      </c>
      <c r="AY9" s="72">
        <f>+'PBC 1299-10'!K15</f>
        <v>0</v>
      </c>
      <c r="AZ9" s="72">
        <f>+'PBC 1299-10'!L15</f>
        <v>0</v>
      </c>
      <c r="BA9" s="72">
        <f>+'PBC 1299-10'!M15</f>
        <v>0</v>
      </c>
      <c r="BB9" s="72">
        <f>+'PBC 1299-10'!N15</f>
        <v>0</v>
      </c>
      <c r="BC9" s="72">
        <f>+'PBC 1299-10'!O15</f>
        <v>0</v>
      </c>
      <c r="BD9" s="72">
        <f>+'PBC 1299-10'!P15</f>
        <v>0</v>
      </c>
      <c r="BE9" s="72">
        <f>+'PBC 1299-10'!Q15</f>
        <v>0</v>
      </c>
      <c r="BF9" s="72">
        <f>+'PBC 1299-10'!R15</f>
        <v>0</v>
      </c>
      <c r="BG9" s="72">
        <f>+'PBC 1299-10'!S15</f>
        <v>0</v>
      </c>
      <c r="BH9" s="72">
        <f>+'PBC 1299-10'!T15</f>
        <v>0</v>
      </c>
      <c r="BI9" s="72">
        <f>+'PBC 1299-10'!U15</f>
        <v>0</v>
      </c>
      <c r="BJ9" s="72">
        <f>+'PBC 1299-10'!C17</f>
        <v>0</v>
      </c>
      <c r="BK9" s="72">
        <f>+'PBC 1299-10'!D17</f>
        <v>0</v>
      </c>
      <c r="BL9" s="72">
        <f>+'PBC 1299-10'!E17</f>
        <v>0</v>
      </c>
      <c r="BM9" s="72">
        <f>+'PBC 1299-10'!F17</f>
        <v>0</v>
      </c>
      <c r="BN9" s="72">
        <f>+'PBC 1299-10'!G17</f>
        <v>0</v>
      </c>
      <c r="BO9" s="72">
        <f>+'PBC 1299-10'!H17</f>
        <v>0</v>
      </c>
      <c r="BP9" s="72">
        <f>+'PBC 1299-10'!I17</f>
        <v>0</v>
      </c>
      <c r="BQ9" s="72">
        <f>+'PBC 1299-10'!J17</f>
        <v>0</v>
      </c>
      <c r="BR9" s="72">
        <f>+'PBC 1299-10'!K17</f>
        <v>0</v>
      </c>
      <c r="BS9" s="72">
        <f>+'PBC 1299-10'!L17</f>
        <v>0</v>
      </c>
      <c r="BT9" s="72">
        <f>+'PBC 1299-10'!M17</f>
        <v>0</v>
      </c>
      <c r="BU9" s="72">
        <f>+'PBC 1299-10'!N17</f>
        <v>0</v>
      </c>
      <c r="BV9" s="72">
        <f>+'PBC 1299-10'!O17</f>
        <v>0</v>
      </c>
      <c r="BW9" s="72">
        <f>+'PBC 1299-10'!P17</f>
        <v>0</v>
      </c>
      <c r="BX9" s="72">
        <f>+'PBC 1299-10'!Q17</f>
        <v>0</v>
      </c>
      <c r="BY9" s="72">
        <f>+'PBC 1299-10'!R17</f>
        <v>0</v>
      </c>
      <c r="BZ9" s="72">
        <f>+'PBC 1299-10'!S17</f>
        <v>0</v>
      </c>
      <c r="CA9" s="72">
        <f>+'PBC 1299-10'!T17</f>
        <v>0</v>
      </c>
      <c r="CB9" s="72">
        <f>+'PBC 1299-10'!U17</f>
        <v>0</v>
      </c>
      <c r="CC9" s="72">
        <f>+'PBC 1299-10'!C18</f>
        <v>0</v>
      </c>
      <c r="CD9" s="72">
        <f>+'PBC 1299-10'!D18</f>
        <v>0</v>
      </c>
      <c r="CE9" s="72">
        <f>+'PBC 1299-10'!E18</f>
        <v>0</v>
      </c>
      <c r="CF9" s="72">
        <f>+'PBC 1299-10'!F18</f>
        <v>0</v>
      </c>
      <c r="CG9" s="72">
        <f>+'PBC 1299-10'!G18</f>
        <v>0</v>
      </c>
      <c r="CH9" s="72">
        <f>+'PBC 1299-10'!H18</f>
        <v>0</v>
      </c>
      <c r="CI9" s="72">
        <f>+'PBC 1299-10'!I18</f>
        <v>0</v>
      </c>
      <c r="CJ9" s="72">
        <f>+'PBC 1299-10'!J18</f>
        <v>0</v>
      </c>
      <c r="CK9" s="72">
        <f>+'PBC 1299-10'!K18</f>
        <v>0</v>
      </c>
      <c r="CL9" s="72">
        <f>+'PBC 1299-10'!L18</f>
        <v>0</v>
      </c>
      <c r="CM9" s="72">
        <f>+'PBC 1299-10'!M18</f>
        <v>0</v>
      </c>
      <c r="CN9" s="72">
        <f>+'PBC 1299-10'!N18</f>
        <v>0</v>
      </c>
      <c r="CO9" s="72">
        <f>+'PBC 1299-10'!O18</f>
        <v>0</v>
      </c>
      <c r="CP9" s="72">
        <f>+'PBC 1299-10'!P18</f>
        <v>0</v>
      </c>
      <c r="CQ9" s="72">
        <f>+'PBC 1299-10'!Q18</f>
        <v>0</v>
      </c>
      <c r="CR9" s="72">
        <f>+'PBC 1299-10'!R18</f>
        <v>0</v>
      </c>
      <c r="CS9" s="72">
        <f>+'PBC 1299-10'!S18</f>
        <v>0</v>
      </c>
      <c r="CT9" s="72">
        <f>+'PBC 1299-10'!T18</f>
        <v>0</v>
      </c>
      <c r="CU9" s="72">
        <f>+'PBC 1299-10'!U18</f>
        <v>0</v>
      </c>
      <c r="CV9" s="72">
        <f>+'PBC 1299-10'!C19</f>
        <v>0</v>
      </c>
      <c r="CW9" s="72">
        <f>+'PBC 1299-10'!D19</f>
        <v>0</v>
      </c>
      <c r="CX9" s="72">
        <f>+'PBC 1299-10'!E19</f>
        <v>0</v>
      </c>
      <c r="CY9" s="72">
        <f>+'PBC 1299-10'!F19</f>
        <v>0</v>
      </c>
      <c r="CZ9" s="72">
        <f>+'PBC 1299-10'!G19</f>
        <v>0</v>
      </c>
      <c r="DA9" s="72">
        <f>+'PBC 1299-10'!H19</f>
        <v>0</v>
      </c>
      <c r="DB9" s="72">
        <f>+'PBC 1299-10'!I19</f>
        <v>0</v>
      </c>
      <c r="DC9" s="72">
        <f>+'PBC 1299-10'!J19</f>
        <v>0</v>
      </c>
      <c r="DD9" s="72">
        <f>+'PBC 1299-10'!K19</f>
        <v>0</v>
      </c>
      <c r="DE9" s="72">
        <f>+'PBC 1299-10'!L19</f>
        <v>0</v>
      </c>
      <c r="DF9" s="72">
        <f>+'PBC 1299-10'!M19</f>
        <v>0</v>
      </c>
      <c r="DG9" s="72">
        <f>+'PBC 1299-10'!N19</f>
        <v>0</v>
      </c>
      <c r="DH9" s="72">
        <f>+'PBC 1299-10'!O19</f>
        <v>0</v>
      </c>
      <c r="DI9" s="72">
        <f>+'PBC 1299-10'!P19</f>
        <v>0</v>
      </c>
      <c r="DJ9" s="72">
        <f>+'PBC 1299-10'!Q19</f>
        <v>0</v>
      </c>
      <c r="DK9" s="72">
        <f>+'PBC 1299-10'!R19</f>
        <v>0</v>
      </c>
      <c r="DL9" s="72">
        <f>+'PBC 1299-10'!S19</f>
        <v>0</v>
      </c>
      <c r="DM9" s="72">
        <f>+'PBC 1299-10'!T19</f>
        <v>0</v>
      </c>
      <c r="DN9" s="72">
        <f>+'PBC 1299-10'!U19</f>
        <v>0</v>
      </c>
    </row>
    <row r="10" spans="1:118" x14ac:dyDescent="0.2">
      <c r="A10">
        <v>26430000</v>
      </c>
      <c r="B10">
        <f>+B8</f>
        <v>0</v>
      </c>
      <c r="C10">
        <v>50</v>
      </c>
      <c r="D10" t="s">
        <v>217</v>
      </c>
      <c r="E10" s="72">
        <f>+'PBC 1299-21'!C13</f>
        <v>0</v>
      </c>
      <c r="F10" s="72">
        <f>+'PBC 1299-21'!D13</f>
        <v>0</v>
      </c>
      <c r="G10" s="72">
        <f>+'PBC 1299-21'!E13</f>
        <v>0</v>
      </c>
      <c r="H10" s="72">
        <f>+'PBC 1299-21'!F13</f>
        <v>0</v>
      </c>
      <c r="I10" s="72">
        <f>+'PBC 1299-21'!G13</f>
        <v>0</v>
      </c>
      <c r="J10" s="72">
        <f>+'PBC 1299-21'!H13</f>
        <v>0</v>
      </c>
      <c r="K10" s="72">
        <f>+'PBC 1299-21'!I13</f>
        <v>0</v>
      </c>
      <c r="L10" s="72">
        <f>+'PBC 1299-21'!J13</f>
        <v>0</v>
      </c>
      <c r="M10" s="72">
        <f>+'PBC 1299-21'!K13</f>
        <v>0</v>
      </c>
      <c r="N10" s="72">
        <f>+'PBC 1299-21'!L13</f>
        <v>0</v>
      </c>
      <c r="O10" s="72">
        <f>+'PBC 1299-21'!M13</f>
        <v>0</v>
      </c>
      <c r="P10" s="72">
        <f>+'PBC 1299-21'!N13</f>
        <v>0</v>
      </c>
      <c r="Q10" s="72">
        <f>+'PBC 1299-21'!O13</f>
        <v>0</v>
      </c>
      <c r="R10" s="72">
        <f>+'PBC 1299-21'!P13</f>
        <v>0</v>
      </c>
      <c r="S10" s="72">
        <f>+'PBC 1299-21'!Q13</f>
        <v>0</v>
      </c>
      <c r="T10" s="72">
        <f>+'PBC 1299-21'!R13</f>
        <v>0</v>
      </c>
      <c r="U10" s="72">
        <f>+'PBC 1299-21'!S13</f>
        <v>0</v>
      </c>
      <c r="V10" s="72">
        <f>+'PBC 1299-21'!T13</f>
        <v>0</v>
      </c>
      <c r="W10" s="72">
        <f>+'PBC 1299-21'!U13</f>
        <v>0</v>
      </c>
      <c r="X10" s="72">
        <f>+'PBC 1299-21'!C14</f>
        <v>0</v>
      </c>
      <c r="Y10" s="72">
        <f>+'PBC 1299-21'!D14</f>
        <v>0</v>
      </c>
      <c r="Z10" s="72">
        <f>+'PBC 1299-21'!E14</f>
        <v>0</v>
      </c>
      <c r="AA10" s="72">
        <f>+'PBC 1299-21'!F14</f>
        <v>0</v>
      </c>
      <c r="AB10" s="72">
        <f>+'PBC 1299-21'!G14</f>
        <v>0</v>
      </c>
      <c r="AC10" s="72">
        <f>+'PBC 1299-21'!H14</f>
        <v>0</v>
      </c>
      <c r="AD10" s="72">
        <f>+'PBC 1299-21'!I14</f>
        <v>0</v>
      </c>
      <c r="AE10" s="72">
        <f>+'PBC 1299-21'!J14</f>
        <v>0</v>
      </c>
      <c r="AF10" s="72">
        <f>+'PBC 1299-21'!K14</f>
        <v>0</v>
      </c>
      <c r="AG10" s="72">
        <f>+'PBC 1299-21'!L14</f>
        <v>0</v>
      </c>
      <c r="AH10" s="72">
        <f>+'PBC 1299-21'!M14</f>
        <v>0</v>
      </c>
      <c r="AI10" s="72">
        <f>+'PBC 1299-21'!N14</f>
        <v>0</v>
      </c>
      <c r="AJ10" s="72">
        <f>+'PBC 1299-21'!O14</f>
        <v>0</v>
      </c>
      <c r="AK10" s="72">
        <f>+'PBC 1299-21'!P14</f>
        <v>0</v>
      </c>
      <c r="AL10" s="72">
        <f>+'PBC 1299-21'!Q14</f>
        <v>0</v>
      </c>
      <c r="AM10" s="72">
        <f>+'PBC 1299-21'!R14</f>
        <v>0</v>
      </c>
      <c r="AN10" s="72">
        <f>+'PBC 1299-21'!S14</f>
        <v>0</v>
      </c>
      <c r="AO10" s="72">
        <f>+'PBC 1299-21'!T14</f>
        <v>0</v>
      </c>
      <c r="AP10" s="72">
        <f>+'PBC 1299-21'!U14</f>
        <v>0</v>
      </c>
      <c r="AQ10" s="72">
        <f>+'PBC 1299-21'!C15</f>
        <v>0</v>
      </c>
      <c r="AR10" s="72">
        <f>+'PBC 1299-21'!D15</f>
        <v>0</v>
      </c>
      <c r="AS10" s="72">
        <f>+'PBC 1299-21'!E15</f>
        <v>0</v>
      </c>
      <c r="AT10" s="72">
        <f>+'PBC 1299-21'!F15</f>
        <v>0</v>
      </c>
      <c r="AU10" s="72">
        <f>+'PBC 1299-21'!G15</f>
        <v>0</v>
      </c>
      <c r="AV10" s="72">
        <f>+'PBC 1299-21'!H15</f>
        <v>0</v>
      </c>
      <c r="AW10" s="72">
        <f>+'PBC 1299-21'!I15</f>
        <v>0</v>
      </c>
      <c r="AX10" s="72">
        <f>+'PBC 1299-21'!J15</f>
        <v>0</v>
      </c>
      <c r="AY10" s="72">
        <f>+'PBC 1299-21'!K15</f>
        <v>0</v>
      </c>
      <c r="AZ10" s="72">
        <f>+'PBC 1299-21'!L15</f>
        <v>0</v>
      </c>
      <c r="BA10" s="72">
        <f>+'PBC 1299-21'!M15</f>
        <v>0</v>
      </c>
      <c r="BB10" s="72">
        <f>+'PBC 1299-21'!N15</f>
        <v>0</v>
      </c>
      <c r="BC10" s="72">
        <f>+'PBC 1299-21'!O15</f>
        <v>0</v>
      </c>
      <c r="BD10" s="72">
        <f>+'PBC 1299-21'!P15</f>
        <v>0</v>
      </c>
      <c r="BE10" s="72">
        <f>+'PBC 1299-21'!Q15</f>
        <v>0</v>
      </c>
      <c r="BF10" s="72">
        <f>+'PBC 1299-21'!R15</f>
        <v>0</v>
      </c>
      <c r="BG10" s="72">
        <f>+'PBC 1299-21'!S15</f>
        <v>0</v>
      </c>
      <c r="BH10" s="72">
        <f>+'PBC 1299-21'!T15</f>
        <v>0</v>
      </c>
      <c r="BI10" s="72">
        <f>+'PBC 1299-21'!U15</f>
        <v>0</v>
      </c>
      <c r="BJ10" s="72">
        <f>+'PBC 1299-21'!C17</f>
        <v>0</v>
      </c>
      <c r="BK10" s="72">
        <f>+'PBC 1299-21'!D17</f>
        <v>0</v>
      </c>
      <c r="BL10" s="72">
        <f>+'PBC 1299-21'!E17</f>
        <v>0</v>
      </c>
      <c r="BM10" s="72">
        <f>+'PBC 1299-21'!F17</f>
        <v>0</v>
      </c>
      <c r="BN10" s="72">
        <f>+'PBC 1299-21'!G17</f>
        <v>0</v>
      </c>
      <c r="BO10" s="72">
        <f>+'PBC 1299-21'!H17</f>
        <v>0</v>
      </c>
      <c r="BP10" s="72">
        <f>+'PBC 1299-21'!I17</f>
        <v>0</v>
      </c>
      <c r="BQ10" s="72">
        <f>+'PBC 1299-21'!J17</f>
        <v>0</v>
      </c>
      <c r="BR10" s="72">
        <f>+'PBC 1299-21'!K17</f>
        <v>0</v>
      </c>
      <c r="BS10" s="72">
        <f>+'PBC 1299-21'!L17</f>
        <v>0</v>
      </c>
      <c r="BT10" s="72">
        <f>+'PBC 1299-21'!M17</f>
        <v>0</v>
      </c>
      <c r="BU10" s="72">
        <f>+'PBC 1299-21'!N17</f>
        <v>0</v>
      </c>
      <c r="BV10" s="72">
        <f>+'PBC 1299-21'!O17</f>
        <v>0</v>
      </c>
      <c r="BW10" s="72">
        <f>+'PBC 1299-21'!P17</f>
        <v>0</v>
      </c>
      <c r="BX10" s="72">
        <f>+'PBC 1299-21'!Q17</f>
        <v>0</v>
      </c>
      <c r="BY10" s="72">
        <f>+'PBC 1299-21'!R17</f>
        <v>0</v>
      </c>
      <c r="BZ10" s="72">
        <f>+'PBC 1299-21'!S17</f>
        <v>0</v>
      </c>
      <c r="CA10" s="72">
        <f>+'PBC 1299-21'!T17</f>
        <v>0</v>
      </c>
      <c r="CB10" s="72">
        <f>+'PBC 1299-21'!U17</f>
        <v>0</v>
      </c>
      <c r="CC10" s="72">
        <f>+'PBC 1299-21'!C18</f>
        <v>0</v>
      </c>
      <c r="CD10" s="72">
        <f>+'PBC 1299-21'!D18</f>
        <v>0</v>
      </c>
      <c r="CE10" s="72">
        <f>+'PBC 1299-21'!E18</f>
        <v>0</v>
      </c>
      <c r="CF10" s="72">
        <f>+'PBC 1299-21'!F18</f>
        <v>0</v>
      </c>
      <c r="CG10" s="72">
        <f>+'PBC 1299-21'!G18</f>
        <v>0</v>
      </c>
      <c r="CH10" s="72">
        <f>+'PBC 1299-21'!H18</f>
        <v>0</v>
      </c>
      <c r="CI10" s="72">
        <f>+'PBC 1299-21'!I18</f>
        <v>0</v>
      </c>
      <c r="CJ10" s="72">
        <f>+'PBC 1299-21'!J18</f>
        <v>0</v>
      </c>
      <c r="CK10" s="72">
        <f>+'PBC 1299-21'!K18</f>
        <v>0</v>
      </c>
      <c r="CL10" s="72">
        <f>+'PBC 1299-21'!L18</f>
        <v>0</v>
      </c>
      <c r="CM10" s="72">
        <f>+'PBC 1299-21'!M18</f>
        <v>0</v>
      </c>
      <c r="CN10" s="72">
        <f>+'PBC 1299-21'!N18</f>
        <v>0</v>
      </c>
      <c r="CO10" s="72">
        <f>+'PBC 1299-21'!O18</f>
        <v>0</v>
      </c>
      <c r="CP10" s="72">
        <f>+'PBC 1299-21'!P18</f>
        <v>0</v>
      </c>
      <c r="CQ10" s="72">
        <f>+'PBC 1299-21'!Q18</f>
        <v>0</v>
      </c>
      <c r="CR10" s="72">
        <f>+'PBC 1299-21'!R18</f>
        <v>0</v>
      </c>
      <c r="CS10" s="72">
        <f>+'PBC 1299-21'!S18</f>
        <v>0</v>
      </c>
      <c r="CT10" s="72">
        <f>+'PBC 1299-21'!T18</f>
        <v>0</v>
      </c>
      <c r="CU10" s="72">
        <f>+'PBC 1299-21'!U18</f>
        <v>0</v>
      </c>
      <c r="CV10" s="72">
        <f>+'PBC 1299-21'!C19</f>
        <v>0</v>
      </c>
      <c r="CW10" s="72">
        <f>+'PBC 1299-21'!D19</f>
        <v>0</v>
      </c>
      <c r="CX10" s="72">
        <f>+'PBC 1299-21'!E19</f>
        <v>0</v>
      </c>
      <c r="CY10" s="72">
        <f>+'PBC 1299-21'!F19</f>
        <v>0</v>
      </c>
      <c r="CZ10" s="72">
        <f>+'PBC 1299-21'!G19</f>
        <v>0</v>
      </c>
      <c r="DA10" s="72">
        <f>+'PBC 1299-21'!H19</f>
        <v>0</v>
      </c>
      <c r="DB10" s="72">
        <f>+'PBC 1299-21'!I19</f>
        <v>0</v>
      </c>
      <c r="DC10" s="72">
        <f>+'PBC 1299-21'!J19</f>
        <v>0</v>
      </c>
      <c r="DD10" s="72">
        <f>+'PBC 1299-21'!K19</f>
        <v>0</v>
      </c>
      <c r="DE10" s="72">
        <f>+'PBC 1299-21'!L19</f>
        <v>0</v>
      </c>
      <c r="DF10" s="72">
        <f>+'PBC 1299-21'!M19</f>
        <v>0</v>
      </c>
      <c r="DG10" s="72">
        <f>+'PBC 1299-21'!N19</f>
        <v>0</v>
      </c>
      <c r="DH10" s="72">
        <f>+'PBC 1299-21'!O19</f>
        <v>0</v>
      </c>
      <c r="DI10" s="72">
        <f>+'PBC 1299-21'!P19</f>
        <v>0</v>
      </c>
      <c r="DJ10" s="72">
        <f>+'PBC 1299-21'!Q19</f>
        <v>0</v>
      </c>
      <c r="DK10" s="72">
        <f>+'PBC 1299-21'!R19</f>
        <v>0</v>
      </c>
      <c r="DL10" s="72">
        <f>+'PBC 1299-21'!S19</f>
        <v>0</v>
      </c>
      <c r="DM10" s="72">
        <f>+'PBC 1299-21'!T19</f>
        <v>0</v>
      </c>
      <c r="DN10" s="72">
        <f>+'PBC 1299-21'!U19</f>
        <v>0</v>
      </c>
    </row>
    <row r="11" spans="1:118" x14ac:dyDescent="0.2">
      <c r="A11">
        <v>26430000</v>
      </c>
      <c r="B11">
        <f>+B8</f>
        <v>0</v>
      </c>
      <c r="C11">
        <v>50</v>
      </c>
      <c r="D11" t="s">
        <v>166</v>
      </c>
      <c r="E11" s="72">
        <f>+'PBC 1299-52'!C13</f>
        <v>0</v>
      </c>
      <c r="F11" s="72">
        <f>+'PBC 1299-52'!D13</f>
        <v>0</v>
      </c>
      <c r="G11" s="72">
        <f>+'PBC 1299-52'!E13</f>
        <v>0</v>
      </c>
      <c r="H11" s="72">
        <f>+'PBC 1299-52'!F13</f>
        <v>0</v>
      </c>
      <c r="I11" s="72">
        <f>+'PBC 1299-52'!G13</f>
        <v>0</v>
      </c>
      <c r="J11" s="72">
        <f>+'PBC 1299-52'!H13</f>
        <v>0</v>
      </c>
      <c r="K11" s="72">
        <f>+'PBC 1299-52'!I13</f>
        <v>0</v>
      </c>
      <c r="L11" s="72">
        <f>+'PBC 1299-52'!J13</f>
        <v>0</v>
      </c>
      <c r="M11" s="72">
        <f>+'PBC 1299-52'!K13</f>
        <v>0</v>
      </c>
      <c r="N11" s="72">
        <f>+'PBC 1299-52'!L13</f>
        <v>0</v>
      </c>
      <c r="O11" s="72">
        <f>+'PBC 1299-52'!M13</f>
        <v>0</v>
      </c>
      <c r="P11" s="72">
        <f>+'PBC 1299-52'!N13</f>
        <v>0</v>
      </c>
      <c r="Q11" s="72">
        <f>+'PBC 1299-52'!O13</f>
        <v>0</v>
      </c>
      <c r="R11" s="72">
        <f>+'PBC 1299-52'!P13</f>
        <v>0</v>
      </c>
      <c r="S11" s="72">
        <f>+'PBC 1299-52'!Q13</f>
        <v>0</v>
      </c>
      <c r="T11" s="72">
        <f>+'PBC 1299-52'!R13</f>
        <v>0</v>
      </c>
      <c r="U11" s="72">
        <f>+'PBC 1299-52'!S13</f>
        <v>0</v>
      </c>
      <c r="V11" s="72">
        <f>+'PBC 1299-52'!T13</f>
        <v>0</v>
      </c>
      <c r="W11" s="72">
        <f>+'PBC 1299-52'!U13</f>
        <v>0</v>
      </c>
      <c r="X11" s="72">
        <f>+'PBC 1299-52'!C14</f>
        <v>0</v>
      </c>
      <c r="Y11" s="72">
        <f>+'PBC 1299-52'!D14</f>
        <v>0</v>
      </c>
      <c r="Z11" s="72">
        <f>+'PBC 1299-52'!E14</f>
        <v>0</v>
      </c>
      <c r="AA11" s="72">
        <f>+'PBC 1299-52'!F14</f>
        <v>0</v>
      </c>
      <c r="AB11" s="72">
        <f>+'PBC 1299-52'!G14</f>
        <v>0</v>
      </c>
      <c r="AC11" s="72">
        <f>+'PBC 1299-52'!H14</f>
        <v>0</v>
      </c>
      <c r="AD11" s="72">
        <f>+'PBC 1299-52'!I14</f>
        <v>0</v>
      </c>
      <c r="AE11" s="72">
        <f>+'PBC 1299-52'!J14</f>
        <v>0</v>
      </c>
      <c r="AF11" s="72">
        <f>+'PBC 1299-52'!K14</f>
        <v>0</v>
      </c>
      <c r="AG11" s="72">
        <f>+'PBC 1299-52'!L14</f>
        <v>0</v>
      </c>
      <c r="AH11" s="72">
        <f>+'PBC 1299-52'!M14</f>
        <v>0</v>
      </c>
      <c r="AI11" s="72">
        <f>+'PBC 1299-52'!N14</f>
        <v>0</v>
      </c>
      <c r="AJ11" s="72">
        <f>+'PBC 1299-52'!O14</f>
        <v>0</v>
      </c>
      <c r="AK11" s="72">
        <f>+'PBC 1299-52'!P14</f>
        <v>0</v>
      </c>
      <c r="AL11" s="72">
        <f>+'PBC 1299-52'!Q14</f>
        <v>0</v>
      </c>
      <c r="AM11" s="72">
        <f>+'PBC 1299-52'!R14</f>
        <v>0</v>
      </c>
      <c r="AN11" s="72">
        <f>+'PBC 1299-52'!S14</f>
        <v>0</v>
      </c>
      <c r="AO11" s="72">
        <f>+'PBC 1299-52'!T14</f>
        <v>0</v>
      </c>
      <c r="AP11" s="72">
        <f>+'PBC 1299-52'!U14</f>
        <v>0</v>
      </c>
      <c r="AQ11" s="72">
        <f>+'PBC 1299-52'!C15</f>
        <v>0</v>
      </c>
      <c r="AR11" s="72">
        <f>+'PBC 1299-52'!D15</f>
        <v>0</v>
      </c>
      <c r="AS11" s="72">
        <f>+'PBC 1299-52'!E15</f>
        <v>0</v>
      </c>
      <c r="AT11" s="72">
        <f>+'PBC 1299-52'!F15</f>
        <v>0</v>
      </c>
      <c r="AU11" s="72">
        <f>+'PBC 1299-52'!G15</f>
        <v>0</v>
      </c>
      <c r="AV11" s="72">
        <f>+'PBC 1299-52'!H15</f>
        <v>0</v>
      </c>
      <c r="AW11" s="72">
        <f>+'PBC 1299-52'!I15</f>
        <v>0</v>
      </c>
      <c r="AX11" s="72">
        <f>+'PBC 1299-52'!J15</f>
        <v>0</v>
      </c>
      <c r="AY11" s="72">
        <f>+'PBC 1299-52'!K15</f>
        <v>0</v>
      </c>
      <c r="AZ11" s="72">
        <f>+'PBC 1299-52'!L15</f>
        <v>0</v>
      </c>
      <c r="BA11" s="72">
        <f>+'PBC 1299-52'!M15</f>
        <v>0</v>
      </c>
      <c r="BB11" s="72">
        <f>+'PBC 1299-52'!N15</f>
        <v>0</v>
      </c>
      <c r="BC11" s="72">
        <f>+'PBC 1299-52'!O15</f>
        <v>0</v>
      </c>
      <c r="BD11" s="72">
        <f>+'PBC 1299-52'!P15</f>
        <v>0</v>
      </c>
      <c r="BE11" s="72">
        <f>+'PBC 1299-52'!Q15</f>
        <v>0</v>
      </c>
      <c r="BF11" s="72">
        <f>+'PBC 1299-52'!R15</f>
        <v>0</v>
      </c>
      <c r="BG11" s="72">
        <f>+'PBC 1299-52'!S15</f>
        <v>0</v>
      </c>
      <c r="BH11" s="72">
        <f>+'PBC 1299-52'!T15</f>
        <v>0</v>
      </c>
      <c r="BI11" s="72">
        <f>+'PBC 1299-52'!U15</f>
        <v>0</v>
      </c>
      <c r="BJ11" s="72">
        <f>+'PBC 1299-52'!C17</f>
        <v>0</v>
      </c>
      <c r="BK11" s="72">
        <f>+'PBC 1299-52'!D17</f>
        <v>0</v>
      </c>
      <c r="BL11" s="72">
        <f>+'PBC 1299-52'!E17</f>
        <v>0</v>
      </c>
      <c r="BM11" s="72">
        <f>+'PBC 1299-52'!F17</f>
        <v>0</v>
      </c>
      <c r="BN11" s="72">
        <f>+'PBC 1299-52'!G17</f>
        <v>0</v>
      </c>
      <c r="BO11" s="72">
        <f>+'PBC 1299-52'!H17</f>
        <v>0</v>
      </c>
      <c r="BP11" s="72">
        <f>+'PBC 1299-52'!I17</f>
        <v>0</v>
      </c>
      <c r="BQ11" s="72">
        <f>+'PBC 1299-52'!J17</f>
        <v>0</v>
      </c>
      <c r="BR11" s="72">
        <f>+'PBC 1299-52'!K17</f>
        <v>0</v>
      </c>
      <c r="BS11" s="72">
        <f>+'PBC 1299-52'!L17</f>
        <v>0</v>
      </c>
      <c r="BT11" s="72">
        <f>+'PBC 1299-52'!M17</f>
        <v>0</v>
      </c>
      <c r="BU11" s="72">
        <f>+'PBC 1299-52'!N17</f>
        <v>0</v>
      </c>
      <c r="BV11" s="72">
        <f>+'PBC 1299-52'!O17</f>
        <v>0</v>
      </c>
      <c r="BW11" s="72">
        <f>+'PBC 1299-52'!P17</f>
        <v>0</v>
      </c>
      <c r="BX11" s="72">
        <f>+'PBC 1299-52'!Q17</f>
        <v>0</v>
      </c>
      <c r="BY11" s="72">
        <f>+'PBC 1299-52'!R17</f>
        <v>0</v>
      </c>
      <c r="BZ11" s="72">
        <f>+'PBC 1299-52'!S17</f>
        <v>0</v>
      </c>
      <c r="CA11" s="72">
        <f>+'PBC 1299-52'!T17</f>
        <v>0</v>
      </c>
      <c r="CB11" s="72">
        <f>+'PBC 1299-52'!U17</f>
        <v>0</v>
      </c>
      <c r="CC11" s="72">
        <f>+'PBC 1299-52'!C18</f>
        <v>0</v>
      </c>
      <c r="CD11" s="72">
        <f>+'PBC 1299-52'!D18</f>
        <v>0</v>
      </c>
      <c r="CE11" s="72">
        <f>+'PBC 1299-52'!E18</f>
        <v>0</v>
      </c>
      <c r="CF11" s="72">
        <f>+'PBC 1299-52'!F18</f>
        <v>0</v>
      </c>
      <c r="CG11" s="72">
        <f>+'PBC 1299-52'!G18</f>
        <v>0</v>
      </c>
      <c r="CH11" s="72">
        <f>+'PBC 1299-52'!H18</f>
        <v>0</v>
      </c>
      <c r="CI11" s="72">
        <f>+'PBC 1299-52'!I18</f>
        <v>0</v>
      </c>
      <c r="CJ11" s="72">
        <f>+'PBC 1299-52'!J18</f>
        <v>0</v>
      </c>
      <c r="CK11" s="72">
        <f>+'PBC 1299-52'!K18</f>
        <v>0</v>
      </c>
      <c r="CL11" s="72">
        <f>+'PBC 1299-52'!L18</f>
        <v>0</v>
      </c>
      <c r="CM11" s="72">
        <f>+'PBC 1299-52'!M18</f>
        <v>0</v>
      </c>
      <c r="CN11" s="72">
        <f>+'PBC 1299-52'!N18</f>
        <v>0</v>
      </c>
      <c r="CO11" s="72">
        <f>+'PBC 1299-52'!O18</f>
        <v>0</v>
      </c>
      <c r="CP11" s="72">
        <f>+'PBC 1299-52'!P18</f>
        <v>0</v>
      </c>
      <c r="CQ11" s="72">
        <f>+'PBC 1299-52'!Q18</f>
        <v>0</v>
      </c>
      <c r="CR11" s="72">
        <f>+'PBC 1299-52'!R18</f>
        <v>0</v>
      </c>
      <c r="CS11" s="72">
        <f>+'PBC 1299-52'!S18</f>
        <v>0</v>
      </c>
      <c r="CT11" s="72">
        <f>+'PBC 1299-52'!T18</f>
        <v>0</v>
      </c>
      <c r="CU11" s="72">
        <f>+'PBC 1299-52'!U18</f>
        <v>0</v>
      </c>
      <c r="CV11" s="72">
        <f>+'PBC 1299-52'!C19</f>
        <v>0</v>
      </c>
      <c r="CW11" s="72">
        <f>+'PBC 1299-52'!D19</f>
        <v>0</v>
      </c>
      <c r="CX11" s="72">
        <f>+'PBC 1299-52'!E19</f>
        <v>0</v>
      </c>
      <c r="CY11" s="72">
        <f>+'PBC 1299-52'!F19</f>
        <v>0</v>
      </c>
      <c r="CZ11" s="72">
        <f>+'PBC 1299-52'!G19</f>
        <v>0</v>
      </c>
      <c r="DA11" s="72">
        <f>+'PBC 1299-52'!H19</f>
        <v>0</v>
      </c>
      <c r="DB11" s="72">
        <f>+'PBC 1299-52'!I19</f>
        <v>0</v>
      </c>
      <c r="DC11" s="72">
        <f>+'PBC 1299-52'!J19</f>
        <v>0</v>
      </c>
      <c r="DD11" s="72">
        <f>+'PBC 1299-52'!K19</f>
        <v>0</v>
      </c>
      <c r="DE11" s="72">
        <f>+'PBC 1299-52'!L19</f>
        <v>0</v>
      </c>
      <c r="DF11" s="72">
        <f>+'PBC 1299-52'!M19</f>
        <v>0</v>
      </c>
      <c r="DG11" s="72">
        <f>+'PBC 1299-52'!N19</f>
        <v>0</v>
      </c>
      <c r="DH11" s="72">
        <f>+'PBC 1299-52'!O19</f>
        <v>0</v>
      </c>
      <c r="DI11" s="72">
        <f>+'PBC 1299-52'!P19</f>
        <v>0</v>
      </c>
      <c r="DJ11" s="72">
        <f>+'PBC 1299-52'!Q19</f>
        <v>0</v>
      </c>
      <c r="DK11" s="72">
        <f>+'PBC 1299-52'!R19</f>
        <v>0</v>
      </c>
      <c r="DL11" s="72">
        <f>+'PBC 1299-52'!S19</f>
        <v>0</v>
      </c>
      <c r="DM11" s="72">
        <f>+'PBC 1299-52'!T19</f>
        <v>0</v>
      </c>
      <c r="DN11" s="72">
        <f>+'PBC 1299-52'!U19</f>
        <v>0</v>
      </c>
    </row>
    <row r="12" spans="1:118" x14ac:dyDescent="0.2">
      <c r="A12">
        <v>26430000</v>
      </c>
      <c r="B12">
        <f t="shared" si="0"/>
        <v>0</v>
      </c>
      <c r="C12">
        <v>50</v>
      </c>
      <c r="D12" t="s">
        <v>167</v>
      </c>
      <c r="E12" s="72">
        <f>+'PBC 1299-53'!C13</f>
        <v>0</v>
      </c>
      <c r="F12" s="72">
        <f>+'PBC 1299-53'!D13</f>
        <v>0</v>
      </c>
      <c r="G12" s="72">
        <f>+'PBC 1299-53'!E13</f>
        <v>0</v>
      </c>
      <c r="H12" s="72">
        <f>+'PBC 1299-53'!F13</f>
        <v>0</v>
      </c>
      <c r="I12" s="72">
        <f>+'PBC 1299-53'!G13</f>
        <v>0</v>
      </c>
      <c r="J12" s="72">
        <f>+'PBC 1299-53'!H13</f>
        <v>0</v>
      </c>
      <c r="K12" s="72">
        <f>+'PBC 1299-53'!I13</f>
        <v>0</v>
      </c>
      <c r="L12" s="72">
        <f>+'PBC 1299-53'!J13</f>
        <v>0</v>
      </c>
      <c r="M12" s="72">
        <f>+'PBC 1299-53'!K13</f>
        <v>0</v>
      </c>
      <c r="N12" s="72">
        <f>+'PBC 1299-53'!L13</f>
        <v>0</v>
      </c>
      <c r="O12" s="72">
        <f>+'PBC 1299-53'!M13</f>
        <v>0</v>
      </c>
      <c r="P12" s="72">
        <f>+'PBC 1299-53'!N13</f>
        <v>0</v>
      </c>
      <c r="Q12" s="72">
        <f>+'PBC 1299-53'!O13</f>
        <v>0</v>
      </c>
      <c r="R12" s="72">
        <f>+'PBC 1299-53'!P13</f>
        <v>0</v>
      </c>
      <c r="S12" s="72">
        <f>+'PBC 1299-53'!Q13</f>
        <v>0</v>
      </c>
      <c r="T12" s="72">
        <f>+'PBC 1299-53'!R13</f>
        <v>0</v>
      </c>
      <c r="U12" s="72">
        <f>+'PBC 1299-53'!S13</f>
        <v>0</v>
      </c>
      <c r="V12" s="72">
        <f>+'PBC 1299-53'!T13</f>
        <v>0</v>
      </c>
      <c r="W12" s="72">
        <f>+'PBC 1299-53'!U13</f>
        <v>0</v>
      </c>
      <c r="X12" s="72">
        <f>+'PBC 1299-53'!C14</f>
        <v>0</v>
      </c>
      <c r="Y12" s="72">
        <f>+'PBC 1299-53'!D14</f>
        <v>0</v>
      </c>
      <c r="Z12" s="72">
        <f>+'PBC 1299-53'!E14</f>
        <v>0</v>
      </c>
      <c r="AA12" s="72">
        <f>+'PBC 1299-53'!F14</f>
        <v>0</v>
      </c>
      <c r="AB12" s="72">
        <f>+'PBC 1299-53'!G14</f>
        <v>0</v>
      </c>
      <c r="AC12" s="72">
        <f>+'PBC 1299-53'!H14</f>
        <v>0</v>
      </c>
      <c r="AD12" s="72">
        <f>+'PBC 1299-53'!I14</f>
        <v>0</v>
      </c>
      <c r="AE12" s="72">
        <f>+'PBC 1299-53'!J14</f>
        <v>0</v>
      </c>
      <c r="AF12" s="72">
        <f>+'PBC 1299-53'!K14</f>
        <v>0</v>
      </c>
      <c r="AG12" s="72">
        <f>+'PBC 1299-53'!L14</f>
        <v>0</v>
      </c>
      <c r="AH12" s="72">
        <f>+'PBC 1299-53'!M14</f>
        <v>0</v>
      </c>
      <c r="AI12" s="72">
        <f>+'PBC 1299-53'!N14</f>
        <v>0</v>
      </c>
      <c r="AJ12" s="72">
        <f>+'PBC 1299-53'!O14</f>
        <v>0</v>
      </c>
      <c r="AK12" s="72">
        <f>+'PBC 1299-53'!P14</f>
        <v>0</v>
      </c>
      <c r="AL12" s="72">
        <f>+'PBC 1299-53'!Q14</f>
        <v>0</v>
      </c>
      <c r="AM12" s="72">
        <f>+'PBC 1299-53'!R14</f>
        <v>0</v>
      </c>
      <c r="AN12" s="72">
        <f>+'PBC 1299-53'!S14</f>
        <v>0</v>
      </c>
      <c r="AO12" s="72">
        <f>+'PBC 1299-53'!T14</f>
        <v>0</v>
      </c>
      <c r="AP12" s="72">
        <f>+'PBC 1299-53'!U14</f>
        <v>0</v>
      </c>
      <c r="AQ12" s="72">
        <f>+'PBC 1299-53'!C15</f>
        <v>0</v>
      </c>
      <c r="AR12" s="72">
        <f>+'PBC 1299-53'!D15</f>
        <v>0</v>
      </c>
      <c r="AS12" s="72">
        <f>+'PBC 1299-53'!E15</f>
        <v>0</v>
      </c>
      <c r="AT12" s="72">
        <f>+'PBC 1299-53'!F15</f>
        <v>0</v>
      </c>
      <c r="AU12" s="72">
        <f>+'PBC 1299-53'!G15</f>
        <v>0</v>
      </c>
      <c r="AV12" s="72">
        <f>+'PBC 1299-53'!H15</f>
        <v>0</v>
      </c>
      <c r="AW12" s="72">
        <f>+'PBC 1299-53'!I15</f>
        <v>0</v>
      </c>
      <c r="AX12" s="72">
        <f>+'PBC 1299-53'!J15</f>
        <v>0</v>
      </c>
      <c r="AY12" s="72">
        <f>+'PBC 1299-53'!K15</f>
        <v>0</v>
      </c>
      <c r="AZ12" s="72">
        <f>+'PBC 1299-53'!L15</f>
        <v>0</v>
      </c>
      <c r="BA12" s="72">
        <f>+'PBC 1299-53'!M15</f>
        <v>0</v>
      </c>
      <c r="BB12" s="72">
        <f>+'PBC 1299-53'!N15</f>
        <v>0</v>
      </c>
      <c r="BC12" s="72">
        <f>+'PBC 1299-53'!O15</f>
        <v>0</v>
      </c>
      <c r="BD12" s="72">
        <f>+'PBC 1299-53'!P15</f>
        <v>0</v>
      </c>
      <c r="BE12" s="72">
        <f>+'PBC 1299-53'!Q15</f>
        <v>0</v>
      </c>
      <c r="BF12" s="72">
        <f>+'PBC 1299-53'!R15</f>
        <v>0</v>
      </c>
      <c r="BG12" s="72">
        <f>+'PBC 1299-53'!S15</f>
        <v>0</v>
      </c>
      <c r="BH12" s="72">
        <f>+'PBC 1299-53'!T15</f>
        <v>0</v>
      </c>
      <c r="BI12" s="72">
        <f>+'PBC 1299-53'!U15</f>
        <v>0</v>
      </c>
      <c r="BJ12" s="72">
        <f>+'PBC 1299-53'!C17</f>
        <v>0</v>
      </c>
      <c r="BK12" s="72">
        <f>+'PBC 1299-53'!D17</f>
        <v>0</v>
      </c>
      <c r="BL12" s="72">
        <f>+'PBC 1299-53'!E17</f>
        <v>0</v>
      </c>
      <c r="BM12" s="72">
        <f>+'PBC 1299-53'!F17</f>
        <v>0</v>
      </c>
      <c r="BN12" s="72">
        <f>+'PBC 1299-53'!G17</f>
        <v>0</v>
      </c>
      <c r="BO12" s="72">
        <f>+'PBC 1299-53'!H17</f>
        <v>0</v>
      </c>
      <c r="BP12" s="72">
        <f>+'PBC 1299-53'!I17</f>
        <v>0</v>
      </c>
      <c r="BQ12" s="72">
        <f>+'PBC 1299-53'!J17</f>
        <v>0</v>
      </c>
      <c r="BR12" s="72">
        <f>+'PBC 1299-53'!K17</f>
        <v>0</v>
      </c>
      <c r="BS12" s="72">
        <f>+'PBC 1299-53'!L17</f>
        <v>0</v>
      </c>
      <c r="BT12" s="72">
        <f>+'PBC 1299-53'!M17</f>
        <v>0</v>
      </c>
      <c r="BU12" s="72">
        <f>+'PBC 1299-53'!N17</f>
        <v>0</v>
      </c>
      <c r="BV12" s="72">
        <f>+'PBC 1299-53'!O17</f>
        <v>0</v>
      </c>
      <c r="BW12" s="72">
        <f>+'PBC 1299-53'!P17</f>
        <v>0</v>
      </c>
      <c r="BX12" s="72">
        <f>+'PBC 1299-53'!Q17</f>
        <v>0</v>
      </c>
      <c r="BY12" s="72">
        <f>+'PBC 1299-53'!R17</f>
        <v>0</v>
      </c>
      <c r="BZ12" s="72">
        <f>+'PBC 1299-53'!S17</f>
        <v>0</v>
      </c>
      <c r="CA12" s="72">
        <f>+'PBC 1299-53'!T17</f>
        <v>0</v>
      </c>
      <c r="CB12" s="72">
        <f>+'PBC 1299-53'!U17</f>
        <v>0</v>
      </c>
      <c r="CC12" s="72">
        <f>+'PBC 1299-53'!C18</f>
        <v>0</v>
      </c>
      <c r="CD12" s="72">
        <f>+'PBC 1299-53'!D18</f>
        <v>0</v>
      </c>
      <c r="CE12" s="72">
        <f>+'PBC 1299-53'!E18</f>
        <v>0</v>
      </c>
      <c r="CF12" s="72">
        <f>+'PBC 1299-53'!F18</f>
        <v>0</v>
      </c>
      <c r="CG12" s="72">
        <f>+'PBC 1299-53'!G18</f>
        <v>0</v>
      </c>
      <c r="CH12" s="72">
        <f>+'PBC 1299-53'!H18</f>
        <v>0</v>
      </c>
      <c r="CI12" s="72">
        <f>+'PBC 1299-53'!I18</f>
        <v>0</v>
      </c>
      <c r="CJ12" s="72">
        <f>+'PBC 1299-53'!J18</f>
        <v>0</v>
      </c>
      <c r="CK12" s="72">
        <f>+'PBC 1299-53'!K18</f>
        <v>0</v>
      </c>
      <c r="CL12" s="72">
        <f>+'PBC 1299-53'!L18</f>
        <v>0</v>
      </c>
      <c r="CM12" s="72">
        <f>+'PBC 1299-53'!M18</f>
        <v>0</v>
      </c>
      <c r="CN12" s="72">
        <f>+'PBC 1299-53'!N18</f>
        <v>0</v>
      </c>
      <c r="CO12" s="72">
        <f>+'PBC 1299-53'!O18</f>
        <v>0</v>
      </c>
      <c r="CP12" s="72">
        <f>+'PBC 1299-53'!P18</f>
        <v>0</v>
      </c>
      <c r="CQ12" s="72">
        <f>+'PBC 1299-53'!Q18</f>
        <v>0</v>
      </c>
      <c r="CR12" s="72">
        <f>+'PBC 1299-53'!R18</f>
        <v>0</v>
      </c>
      <c r="CS12" s="72">
        <f>+'PBC 1299-53'!S18</f>
        <v>0</v>
      </c>
      <c r="CT12" s="72">
        <f>+'PBC 1299-53'!T18</f>
        <v>0</v>
      </c>
      <c r="CU12" s="72">
        <f>+'PBC 1299-53'!U18</f>
        <v>0</v>
      </c>
      <c r="CV12" s="72">
        <f>+'PBC 1299-53'!C19</f>
        <v>0</v>
      </c>
      <c r="CW12" s="72">
        <f>+'PBC 1299-53'!D19</f>
        <v>0</v>
      </c>
      <c r="CX12" s="72">
        <f>+'PBC 1299-53'!E19</f>
        <v>0</v>
      </c>
      <c r="CY12" s="72">
        <f>+'PBC 1299-53'!F19</f>
        <v>0</v>
      </c>
      <c r="CZ12" s="72">
        <f>+'PBC 1299-53'!G19</f>
        <v>0</v>
      </c>
      <c r="DA12" s="72">
        <f>+'PBC 1299-53'!H19</f>
        <v>0</v>
      </c>
      <c r="DB12" s="72">
        <f>+'PBC 1299-53'!I19</f>
        <v>0</v>
      </c>
      <c r="DC12" s="72">
        <f>+'PBC 1299-53'!J19</f>
        <v>0</v>
      </c>
      <c r="DD12" s="72">
        <f>+'PBC 1299-53'!K19</f>
        <v>0</v>
      </c>
      <c r="DE12" s="72">
        <f>+'PBC 1299-53'!L19</f>
        <v>0</v>
      </c>
      <c r="DF12" s="72">
        <f>+'PBC 1299-53'!M19</f>
        <v>0</v>
      </c>
      <c r="DG12" s="72">
        <f>+'PBC 1299-53'!N19</f>
        <v>0</v>
      </c>
      <c r="DH12" s="72">
        <f>+'PBC 1299-53'!O19</f>
        <v>0</v>
      </c>
      <c r="DI12" s="72">
        <f>+'PBC 1299-53'!P19</f>
        <v>0</v>
      </c>
      <c r="DJ12" s="72">
        <f>+'PBC 1299-53'!Q19</f>
        <v>0</v>
      </c>
      <c r="DK12" s="72">
        <f>+'PBC 1299-53'!R19</f>
        <v>0</v>
      </c>
      <c r="DL12" s="72">
        <f>+'PBC 1299-53'!S19</f>
        <v>0</v>
      </c>
      <c r="DM12" s="72">
        <f>+'PBC 1299-53'!T19</f>
        <v>0</v>
      </c>
      <c r="DN12" s="72">
        <f>+'PBC 1299-53'!U19</f>
        <v>0</v>
      </c>
    </row>
    <row r="13" spans="1:118" x14ac:dyDescent="0.2">
      <c r="A13">
        <v>26430000</v>
      </c>
      <c r="B13">
        <f t="shared" si="0"/>
        <v>0</v>
      </c>
      <c r="C13">
        <v>50</v>
      </c>
      <c r="D13" t="s">
        <v>36</v>
      </c>
      <c r="E13" s="72">
        <f>+'PBC 1299-54'!C13</f>
        <v>0</v>
      </c>
      <c r="F13">
        <f>+'PBC 1299-54'!R6</f>
        <v>0</v>
      </c>
      <c r="G13">
        <f>+'PBC 1299-54'!S6</f>
        <v>0</v>
      </c>
      <c r="H13">
        <f>+'PBC 1299-54'!T6</f>
        <v>0</v>
      </c>
      <c r="I13">
        <f>+'PBC 1299-54'!U6</f>
        <v>0</v>
      </c>
      <c r="J13">
        <f>+'PBC 1299-54'!V6</f>
        <v>0</v>
      </c>
      <c r="K13">
        <f>+'PBC 1299-54'!W6</f>
        <v>0</v>
      </c>
      <c r="L13">
        <f>+'PBC 1299-54'!X6</f>
        <v>0</v>
      </c>
      <c r="M13">
        <f>+'PBC 1299-54'!Y6</f>
        <v>0</v>
      </c>
      <c r="N13">
        <f>+'PBC 1299-54'!Z6</f>
        <v>0</v>
      </c>
      <c r="O13">
        <f>+'PBC 1299-54'!AA6</f>
        <v>0</v>
      </c>
      <c r="P13">
        <f>+'PBC 1299-54'!AB6</f>
        <v>0</v>
      </c>
      <c r="Q13">
        <f>+'PBC 1299-54'!AC6</f>
        <v>0</v>
      </c>
      <c r="R13">
        <f>+'PBC 1299-54'!AD6</f>
        <v>0</v>
      </c>
      <c r="S13">
        <f>+'PBC 1299-54'!AE6</f>
        <v>0</v>
      </c>
      <c r="T13">
        <f>+'PBC 1299-54'!AF6</f>
        <v>0</v>
      </c>
      <c r="U13">
        <f>+'PBC 1299-54'!AG6</f>
        <v>0</v>
      </c>
      <c r="V13">
        <f>+'PBC 1299-54'!AH6</f>
        <v>0</v>
      </c>
      <c r="W13">
        <f>+'PBC 1299-54'!AI6</f>
        <v>0</v>
      </c>
      <c r="X13" s="72">
        <f>+'PBC 1299-54'!C14</f>
        <v>0</v>
      </c>
      <c r="Y13" s="72">
        <f>+'PBC 1299-54'!D14</f>
        <v>0</v>
      </c>
      <c r="Z13" s="72">
        <f>+'PBC 1299-54'!E14</f>
        <v>0</v>
      </c>
      <c r="AA13" s="72">
        <f>+'PBC 1299-54'!F14</f>
        <v>0</v>
      </c>
      <c r="AB13" s="72">
        <f>+'PBC 1299-54'!G14</f>
        <v>0</v>
      </c>
      <c r="AC13" s="72">
        <f>+'PBC 1299-54'!H14</f>
        <v>0</v>
      </c>
      <c r="AD13" s="72">
        <f>+'PBC 1299-54'!I14</f>
        <v>0</v>
      </c>
      <c r="AE13" s="72">
        <f>+'PBC 1299-54'!J14</f>
        <v>0</v>
      </c>
      <c r="AF13" s="72">
        <f>+'PBC 1299-54'!K14</f>
        <v>0</v>
      </c>
      <c r="AG13" s="72">
        <f>+'PBC 1299-54'!L14</f>
        <v>0</v>
      </c>
      <c r="AH13" s="72">
        <f>+'PBC 1299-54'!M14</f>
        <v>0</v>
      </c>
      <c r="AI13" s="72">
        <f>+'PBC 1299-54'!N14</f>
        <v>0</v>
      </c>
      <c r="AJ13" s="72">
        <f>+'PBC 1299-54'!O14</f>
        <v>0</v>
      </c>
      <c r="AK13" s="72">
        <f>+'PBC 1299-54'!P14</f>
        <v>0</v>
      </c>
      <c r="AL13" s="72">
        <f>+'PBC 1299-54'!Q14</f>
        <v>0</v>
      </c>
      <c r="AM13" s="72">
        <f>+'PBC 1299-54'!R14</f>
        <v>0</v>
      </c>
      <c r="AN13" s="72">
        <f>+'PBC 1299-54'!S14</f>
        <v>0</v>
      </c>
      <c r="AO13" s="72">
        <f>+'PBC 1299-54'!T14</f>
        <v>0</v>
      </c>
      <c r="AP13" s="72">
        <f>+'PBC 1299-54'!U14</f>
        <v>0</v>
      </c>
      <c r="AQ13" s="72">
        <f>+'PBC 1299-54'!C15</f>
        <v>0</v>
      </c>
      <c r="AR13" s="72">
        <f>+'PBC 1299-54'!D15</f>
        <v>0</v>
      </c>
      <c r="AS13" s="72">
        <f>+'PBC 1299-54'!E15</f>
        <v>0</v>
      </c>
      <c r="AT13" s="72">
        <f>+'PBC 1299-54'!F15</f>
        <v>0</v>
      </c>
      <c r="AU13" s="72">
        <f>+'PBC 1299-54'!G15</f>
        <v>0</v>
      </c>
      <c r="AV13" s="72">
        <f>+'PBC 1299-54'!H15</f>
        <v>0</v>
      </c>
      <c r="AW13" s="72">
        <f>+'PBC 1299-54'!I15</f>
        <v>0</v>
      </c>
      <c r="AX13" s="72">
        <f>+'PBC 1299-54'!J15</f>
        <v>0</v>
      </c>
      <c r="AY13" s="72">
        <f>+'PBC 1299-54'!K15</f>
        <v>0</v>
      </c>
      <c r="AZ13" s="72">
        <f>+'PBC 1299-54'!L15</f>
        <v>0</v>
      </c>
      <c r="BA13" s="72">
        <f>+'PBC 1299-54'!M15</f>
        <v>0</v>
      </c>
      <c r="BB13" s="72">
        <f>+'PBC 1299-54'!N15</f>
        <v>0</v>
      </c>
      <c r="BC13" s="72">
        <f>+'PBC 1299-54'!O15</f>
        <v>0</v>
      </c>
      <c r="BD13" s="72">
        <f>+'PBC 1299-54'!P15</f>
        <v>0</v>
      </c>
      <c r="BE13" s="72">
        <f>+'PBC 1299-54'!Q15</f>
        <v>0</v>
      </c>
      <c r="BF13" s="72">
        <f>+'PBC 1299-54'!R15</f>
        <v>0</v>
      </c>
      <c r="BG13" s="72">
        <f>+'PBC 1299-54'!S15</f>
        <v>0</v>
      </c>
      <c r="BH13" s="72">
        <f>+'PBC 1299-54'!T15</f>
        <v>0</v>
      </c>
      <c r="BI13" s="72">
        <f>+'PBC 1299-54'!U15</f>
        <v>0</v>
      </c>
      <c r="BJ13" s="72">
        <f>+'PBC 1299-54'!C17</f>
        <v>0</v>
      </c>
      <c r="BK13" s="72">
        <f>+'PBC 1299-54'!D17</f>
        <v>0</v>
      </c>
      <c r="BL13" s="72">
        <f>+'PBC 1299-54'!E17</f>
        <v>0</v>
      </c>
      <c r="BM13" s="72">
        <f>+'PBC 1299-54'!F17</f>
        <v>0</v>
      </c>
      <c r="BN13" s="72">
        <f>+'PBC 1299-54'!G17</f>
        <v>0</v>
      </c>
      <c r="BO13" s="72">
        <f>+'PBC 1299-54'!H17</f>
        <v>0</v>
      </c>
      <c r="BP13" s="72">
        <f>+'PBC 1299-54'!I17</f>
        <v>0</v>
      </c>
      <c r="BQ13" s="72">
        <f>+'PBC 1299-54'!J17</f>
        <v>0</v>
      </c>
      <c r="BR13" s="72">
        <f>+'PBC 1299-54'!K17</f>
        <v>0</v>
      </c>
      <c r="BS13" s="72">
        <f>+'PBC 1299-54'!L17</f>
        <v>0</v>
      </c>
      <c r="BT13" s="72">
        <f>+'PBC 1299-54'!M17</f>
        <v>0</v>
      </c>
      <c r="BU13" s="72">
        <f>+'PBC 1299-54'!N17</f>
        <v>0</v>
      </c>
      <c r="BV13" s="72">
        <f>+'PBC 1299-54'!O17</f>
        <v>0</v>
      </c>
      <c r="BW13" s="72">
        <f>+'PBC 1299-54'!P17</f>
        <v>0</v>
      </c>
      <c r="BX13" s="72">
        <f>+'PBC 1299-54'!Q17</f>
        <v>0</v>
      </c>
      <c r="BY13" s="72">
        <f>+'PBC 1299-54'!R17</f>
        <v>0</v>
      </c>
      <c r="BZ13" s="72">
        <f>+'PBC 1299-54'!S17</f>
        <v>0</v>
      </c>
      <c r="CA13" s="72">
        <f>+'PBC 1299-54'!T17</f>
        <v>0</v>
      </c>
      <c r="CB13" s="72">
        <f>+'PBC 1299-54'!U17</f>
        <v>0</v>
      </c>
      <c r="CC13" s="72">
        <f>+'PBC 1299-54'!C18</f>
        <v>0</v>
      </c>
      <c r="CD13" s="72">
        <f>+'PBC 1299-54'!D18</f>
        <v>0</v>
      </c>
      <c r="CE13" s="72">
        <f>+'PBC 1299-54'!E18</f>
        <v>0</v>
      </c>
      <c r="CF13" s="72">
        <f>+'PBC 1299-54'!F18</f>
        <v>0</v>
      </c>
      <c r="CG13" s="72">
        <f>+'PBC 1299-54'!G18</f>
        <v>0</v>
      </c>
      <c r="CH13" s="72">
        <f>+'PBC 1299-54'!H18</f>
        <v>0</v>
      </c>
      <c r="CI13" s="72">
        <f>+'PBC 1299-54'!I18</f>
        <v>0</v>
      </c>
      <c r="CJ13" s="72">
        <f>+'PBC 1299-54'!J18</f>
        <v>0</v>
      </c>
      <c r="CK13" s="72">
        <f>+'PBC 1299-54'!K18</f>
        <v>0</v>
      </c>
      <c r="CL13" s="72">
        <f>+'PBC 1299-54'!L18</f>
        <v>0</v>
      </c>
      <c r="CM13" s="72">
        <f>+'PBC 1299-54'!M18</f>
        <v>0</v>
      </c>
      <c r="CN13" s="72">
        <f>+'PBC 1299-54'!N18</f>
        <v>0</v>
      </c>
      <c r="CO13" s="72">
        <f>+'PBC 1299-54'!O18</f>
        <v>0</v>
      </c>
      <c r="CP13" s="72">
        <f>+'PBC 1299-54'!P18</f>
        <v>0</v>
      </c>
      <c r="CQ13" s="72">
        <f>+'PBC 1299-54'!Q18</f>
        <v>0</v>
      </c>
      <c r="CR13" s="72">
        <f>+'PBC 1299-54'!R18</f>
        <v>0</v>
      </c>
      <c r="CS13" s="72">
        <f>+'PBC 1299-54'!S18</f>
        <v>0</v>
      </c>
      <c r="CT13" s="72">
        <f>+'PBC 1299-54'!T18</f>
        <v>0</v>
      </c>
      <c r="CU13" s="72">
        <f>+'PBC 1299-54'!U18</f>
        <v>0</v>
      </c>
      <c r="CV13" s="72">
        <f>+'PBC 1299-54'!C19</f>
        <v>0</v>
      </c>
      <c r="CW13" s="72">
        <f>+'PBC 1299-54'!D19</f>
        <v>0</v>
      </c>
      <c r="CX13" s="72">
        <f>+'PBC 1299-54'!E19</f>
        <v>0</v>
      </c>
      <c r="CY13" s="72">
        <f>+'PBC 1299-54'!F19</f>
        <v>0</v>
      </c>
      <c r="CZ13" s="72">
        <f>+'PBC 1299-54'!G19</f>
        <v>0</v>
      </c>
      <c r="DA13" s="72">
        <f>+'PBC 1299-54'!H19</f>
        <v>0</v>
      </c>
      <c r="DB13" s="72">
        <f>+'PBC 1299-54'!I19</f>
        <v>0</v>
      </c>
      <c r="DC13" s="72">
        <f>+'PBC 1299-54'!J19</f>
        <v>0</v>
      </c>
      <c r="DD13" s="72">
        <f>+'PBC 1299-54'!K19</f>
        <v>0</v>
      </c>
      <c r="DE13" s="72">
        <f>+'PBC 1299-54'!L19</f>
        <v>0</v>
      </c>
      <c r="DF13" s="72">
        <f>+'PBC 1299-54'!M19</f>
        <v>0</v>
      </c>
      <c r="DG13" s="72">
        <f>+'PBC 1299-54'!N19</f>
        <v>0</v>
      </c>
      <c r="DH13" s="72">
        <f>+'PBC 1299-54'!O19</f>
        <v>0</v>
      </c>
      <c r="DI13" s="72">
        <f>+'PBC 1299-54'!P19</f>
        <v>0</v>
      </c>
      <c r="DJ13" s="72">
        <f>+'PBC 1299-54'!Q19</f>
        <v>0</v>
      </c>
      <c r="DK13" s="72">
        <f>+'PBC 1299-54'!R19</f>
        <v>0</v>
      </c>
      <c r="DL13" s="72">
        <f>+'PBC 1299-54'!S19</f>
        <v>0</v>
      </c>
      <c r="DM13" s="72">
        <f>+'PBC 1299-54'!T19</f>
        <v>0</v>
      </c>
      <c r="DN13" s="72">
        <f>+'PBC 1299-54'!U19</f>
        <v>0</v>
      </c>
    </row>
    <row r="14" spans="1:118" x14ac:dyDescent="0.2">
      <c r="A14">
        <v>26430000</v>
      </c>
      <c r="B14">
        <f t="shared" si="0"/>
        <v>0</v>
      </c>
      <c r="C14">
        <v>60</v>
      </c>
      <c r="D14" s="73" t="s">
        <v>32</v>
      </c>
      <c r="E14" s="72">
        <f>+'M 1299-00'!C13</f>
        <v>0</v>
      </c>
      <c r="F14" s="72">
        <f>+'M 1299-00'!D13</f>
        <v>0</v>
      </c>
      <c r="G14" s="72">
        <f>+'M 1299-00'!E13</f>
        <v>0</v>
      </c>
      <c r="H14" s="72">
        <f>+'M 1299-00'!F13</f>
        <v>0</v>
      </c>
      <c r="I14" s="72">
        <f>+'M 1299-00'!G13</f>
        <v>0</v>
      </c>
      <c r="J14" s="72">
        <f>+'M 1299-00'!H13</f>
        <v>0</v>
      </c>
      <c r="K14" s="72">
        <f>+'M 1299-00'!I13</f>
        <v>0</v>
      </c>
      <c r="L14" s="72">
        <f>+'M 1299-00'!J13</f>
        <v>0</v>
      </c>
      <c r="M14" s="72">
        <f>+'M 1299-00'!K13</f>
        <v>0</v>
      </c>
      <c r="N14" s="72">
        <f>+'M 1299-00'!L13</f>
        <v>0</v>
      </c>
      <c r="O14" s="72">
        <f>+'M 1299-00'!M13</f>
        <v>0</v>
      </c>
      <c r="P14" s="72">
        <f>+'M 1299-00'!N13</f>
        <v>0</v>
      </c>
      <c r="Q14" s="72">
        <f>+'M 1299-00'!O13</f>
        <v>0</v>
      </c>
      <c r="R14" s="72">
        <f>+'M 1299-00'!P13</f>
        <v>0</v>
      </c>
      <c r="S14" s="72">
        <f>+'M 1299-00'!Q13</f>
        <v>0</v>
      </c>
      <c r="T14" s="72">
        <f>+'M 1299-00'!R13</f>
        <v>0</v>
      </c>
      <c r="U14" s="72">
        <f>+'M 1299-00'!S13</f>
        <v>0</v>
      </c>
      <c r="V14" s="72">
        <f>+'M 1299-00'!T13</f>
        <v>0</v>
      </c>
      <c r="W14" s="72">
        <f>+'M 1299-00'!U13</f>
        <v>0</v>
      </c>
      <c r="X14" s="72">
        <f>+'M 1299-00'!C14</f>
        <v>0</v>
      </c>
      <c r="Y14" s="72">
        <f>+'M 1299-00'!D14</f>
        <v>0</v>
      </c>
      <c r="Z14" s="72">
        <f>+'M 1299-00'!E14</f>
        <v>0</v>
      </c>
      <c r="AA14" s="72">
        <f>+'M 1299-00'!F14</f>
        <v>0</v>
      </c>
      <c r="AB14" s="72">
        <f>+'M 1299-00'!G14</f>
        <v>0</v>
      </c>
      <c r="AC14" s="72">
        <f>+'M 1299-00'!H14</f>
        <v>0</v>
      </c>
      <c r="AD14" s="72">
        <f>+'M 1299-00'!I14</f>
        <v>0</v>
      </c>
      <c r="AE14" s="72">
        <f>+'M 1299-00'!J14</f>
        <v>0</v>
      </c>
      <c r="AF14" s="72">
        <f>+'M 1299-00'!K14</f>
        <v>0</v>
      </c>
      <c r="AG14" s="72">
        <f>+'M 1299-00'!L14</f>
        <v>0</v>
      </c>
      <c r="AH14" s="72">
        <f>+'M 1299-00'!M14</f>
        <v>0</v>
      </c>
      <c r="AI14" s="72">
        <f>+'M 1299-00'!N14</f>
        <v>0</v>
      </c>
      <c r="AJ14" s="72">
        <f>+'M 1299-00'!O14</f>
        <v>0</v>
      </c>
      <c r="AK14" s="72">
        <f>+'M 1299-00'!P14</f>
        <v>0</v>
      </c>
      <c r="AL14" s="72">
        <f>+'M 1299-00'!Q14</f>
        <v>0</v>
      </c>
      <c r="AM14" s="72">
        <f>+'M 1299-00'!R14</f>
        <v>0</v>
      </c>
      <c r="AN14" s="72">
        <f>+'M 1299-00'!S14</f>
        <v>0</v>
      </c>
      <c r="AO14" s="72">
        <f>+'M 1299-00'!T14</f>
        <v>0</v>
      </c>
      <c r="AP14" s="72">
        <f>+'M 1299-00'!U14</f>
        <v>0</v>
      </c>
      <c r="AQ14" s="72">
        <f>+'M 1299-00'!C15</f>
        <v>0</v>
      </c>
      <c r="AR14" s="72">
        <f>+'M 1299-00'!D15</f>
        <v>0</v>
      </c>
      <c r="AS14" s="72">
        <f>+'M 1299-00'!E15</f>
        <v>0</v>
      </c>
      <c r="AT14" s="72">
        <f>+'M 1299-00'!F15</f>
        <v>0</v>
      </c>
      <c r="AU14" s="72">
        <f>+'M 1299-00'!G15</f>
        <v>0</v>
      </c>
      <c r="AV14" s="72">
        <f>+'M 1299-00'!H15</f>
        <v>0</v>
      </c>
      <c r="AW14" s="72">
        <f>+'M 1299-00'!I15</f>
        <v>0</v>
      </c>
      <c r="AX14" s="72">
        <f>+'M 1299-00'!J15</f>
        <v>0</v>
      </c>
      <c r="AY14" s="72">
        <f>+'M 1299-00'!K15</f>
        <v>0</v>
      </c>
      <c r="AZ14" s="72">
        <f>+'M 1299-00'!L15</f>
        <v>0</v>
      </c>
      <c r="BA14" s="72">
        <f>+'M 1299-00'!M15</f>
        <v>0</v>
      </c>
      <c r="BB14" s="72">
        <f>+'M 1299-00'!N15</f>
        <v>0</v>
      </c>
      <c r="BC14" s="72">
        <f>+'M 1299-00'!O15</f>
        <v>0</v>
      </c>
      <c r="BD14" s="72">
        <f>+'M 1299-00'!P15</f>
        <v>0</v>
      </c>
      <c r="BE14" s="72">
        <f>+'M 1299-00'!Q15</f>
        <v>0</v>
      </c>
      <c r="BF14" s="72">
        <f>+'M 1299-00'!R15</f>
        <v>0</v>
      </c>
      <c r="BG14" s="72">
        <f>+'M 1299-00'!S15</f>
        <v>0</v>
      </c>
      <c r="BH14" s="72">
        <f>+'M 1299-00'!T15</f>
        <v>0</v>
      </c>
      <c r="BI14" s="72">
        <f>+'M 1299-00'!U15</f>
        <v>0</v>
      </c>
      <c r="BJ14" s="72">
        <f>+'M 1299-00'!C17</f>
        <v>0</v>
      </c>
      <c r="BK14" s="72">
        <f>+'M 1299-00'!D17</f>
        <v>0</v>
      </c>
      <c r="BL14" s="72">
        <f>+'M 1299-00'!E17</f>
        <v>0</v>
      </c>
      <c r="BM14" s="72">
        <f>+'M 1299-00'!F17</f>
        <v>0</v>
      </c>
      <c r="BN14" s="72">
        <f>+'M 1299-00'!G17</f>
        <v>0</v>
      </c>
      <c r="BO14" s="72">
        <f>+'M 1299-00'!H17</f>
        <v>0</v>
      </c>
      <c r="BP14" s="72">
        <f>+'M 1299-00'!I17</f>
        <v>0</v>
      </c>
      <c r="BQ14" s="72">
        <f>+'M 1299-00'!J17</f>
        <v>0</v>
      </c>
      <c r="BR14" s="72">
        <f>+'M 1299-00'!K17</f>
        <v>0</v>
      </c>
      <c r="BS14" s="72">
        <f>+'M 1299-00'!L17</f>
        <v>0</v>
      </c>
      <c r="BT14" s="72">
        <f>+'M 1299-00'!M17</f>
        <v>0</v>
      </c>
      <c r="BU14" s="72">
        <f>+'M 1299-00'!N17</f>
        <v>0</v>
      </c>
      <c r="BV14" s="72">
        <f>+'M 1299-00'!O17</f>
        <v>0</v>
      </c>
      <c r="BW14" s="72">
        <f>+'M 1299-00'!P17</f>
        <v>0</v>
      </c>
      <c r="BX14" s="72">
        <f>+'M 1299-00'!Q17</f>
        <v>0</v>
      </c>
      <c r="BY14" s="72">
        <f>+'M 1299-00'!R17</f>
        <v>0</v>
      </c>
      <c r="BZ14" s="72">
        <f>+'M 1299-00'!S17</f>
        <v>0</v>
      </c>
      <c r="CA14" s="72">
        <f>+'M 1299-00'!T17</f>
        <v>0</v>
      </c>
      <c r="CB14" s="72">
        <f>+'M 1299-00'!U17</f>
        <v>0</v>
      </c>
      <c r="CC14" s="72">
        <f>+'M 1299-00'!C18</f>
        <v>0</v>
      </c>
      <c r="CD14" s="72">
        <f>+'M 1299-00'!D18</f>
        <v>0</v>
      </c>
      <c r="CE14" s="72">
        <f>+'M 1299-00'!E18</f>
        <v>0</v>
      </c>
      <c r="CF14" s="72">
        <f>+'M 1299-00'!F18</f>
        <v>0</v>
      </c>
      <c r="CG14" s="72">
        <f>+'M 1299-00'!G18</f>
        <v>0</v>
      </c>
      <c r="CH14" s="72">
        <f>+'M 1299-00'!H18</f>
        <v>0</v>
      </c>
      <c r="CI14" s="72">
        <f>+'M 1299-00'!I18</f>
        <v>0</v>
      </c>
      <c r="CJ14" s="72">
        <f>+'M 1299-00'!J18</f>
        <v>0</v>
      </c>
      <c r="CK14" s="72">
        <f>+'M 1299-00'!K18</f>
        <v>0</v>
      </c>
      <c r="CL14" s="72">
        <f>+'M 1299-00'!L18</f>
        <v>0</v>
      </c>
      <c r="CM14" s="72">
        <f>+'M 1299-00'!M18</f>
        <v>0</v>
      </c>
      <c r="CN14" s="72">
        <f>+'M 1299-00'!N18</f>
        <v>0</v>
      </c>
      <c r="CO14" s="72">
        <f>+'M 1299-00'!O18</f>
        <v>0</v>
      </c>
      <c r="CP14" s="72">
        <f>+'M 1299-00'!P18</f>
        <v>0</v>
      </c>
      <c r="CQ14" s="72">
        <f>+'M 1299-00'!Q18</f>
        <v>0</v>
      </c>
      <c r="CR14" s="72">
        <f>+'M 1299-00'!R18</f>
        <v>0</v>
      </c>
      <c r="CS14" s="72">
        <f>+'M 1299-00'!S18</f>
        <v>0</v>
      </c>
      <c r="CT14" s="72">
        <f>+'M 1299-00'!T18</f>
        <v>0</v>
      </c>
      <c r="CU14" s="72">
        <f>+'M 1299-00'!U18</f>
        <v>0</v>
      </c>
      <c r="CV14" s="72">
        <f>+'M 1299-00'!C19</f>
        <v>0</v>
      </c>
      <c r="CW14" s="72">
        <f>+'M 1299-00'!D19</f>
        <v>0</v>
      </c>
      <c r="CX14" s="72">
        <f>+'M 1299-00'!E19</f>
        <v>0</v>
      </c>
      <c r="CY14" s="72">
        <f>+'M 1299-00'!F19</f>
        <v>0</v>
      </c>
      <c r="CZ14" s="72">
        <f>+'M 1299-00'!G19</f>
        <v>0</v>
      </c>
      <c r="DA14" s="72">
        <f>+'M 1299-00'!H19</f>
        <v>0</v>
      </c>
      <c r="DB14" s="72">
        <f>+'M 1299-00'!I19</f>
        <v>0</v>
      </c>
      <c r="DC14" s="72">
        <f>+'M 1299-00'!J19</f>
        <v>0</v>
      </c>
      <c r="DD14" s="72">
        <f>+'M 1299-00'!K19</f>
        <v>0</v>
      </c>
      <c r="DE14" s="72">
        <f>+'M 1299-00'!L19</f>
        <v>0</v>
      </c>
      <c r="DF14" s="72">
        <f>+'M 1299-00'!M19</f>
        <v>0</v>
      </c>
      <c r="DG14" s="72">
        <f>+'M 1299-00'!N19</f>
        <v>0</v>
      </c>
      <c r="DH14" s="72">
        <f>+'M 1299-00'!O19</f>
        <v>0</v>
      </c>
      <c r="DI14" s="72">
        <f>+'M 1299-00'!P19</f>
        <v>0</v>
      </c>
      <c r="DJ14" s="72">
        <f>+'M 1299-00'!Q19</f>
        <v>0</v>
      </c>
      <c r="DK14" s="72">
        <f>+'M 1299-00'!R19</f>
        <v>0</v>
      </c>
      <c r="DL14" s="72">
        <f>+'M 1299-00'!S19</f>
        <v>0</v>
      </c>
      <c r="DM14" s="72">
        <f>+'M 1299-00'!T19</f>
        <v>0</v>
      </c>
      <c r="DN14" s="72">
        <f>+'M 1299-00'!U19</f>
        <v>0</v>
      </c>
    </row>
    <row r="15" spans="1:118" x14ac:dyDescent="0.2">
      <c r="A15">
        <v>26430000</v>
      </c>
      <c r="B15">
        <f t="shared" si="0"/>
        <v>0</v>
      </c>
      <c r="C15">
        <v>60</v>
      </c>
      <c r="D15" s="73" t="s">
        <v>33</v>
      </c>
      <c r="E15" s="72">
        <f>+'M 1299-01'!C13</f>
        <v>0</v>
      </c>
      <c r="F15" s="72">
        <f>+'M 1299-01'!D13</f>
        <v>0</v>
      </c>
      <c r="G15" s="72">
        <f>+'M 1299-01'!E13</f>
        <v>0</v>
      </c>
      <c r="H15" s="72">
        <f>+'M 1299-01'!F13</f>
        <v>0</v>
      </c>
      <c r="I15" s="72">
        <f>+'M 1299-01'!G13</f>
        <v>0</v>
      </c>
      <c r="J15" s="72">
        <f>+'M 1299-01'!H13</f>
        <v>0</v>
      </c>
      <c r="K15" s="72">
        <f>+'M 1299-01'!I13</f>
        <v>0</v>
      </c>
      <c r="L15" s="72">
        <f>+'M 1299-01'!J13</f>
        <v>0</v>
      </c>
      <c r="M15" s="72">
        <f>+'M 1299-01'!K13</f>
        <v>0</v>
      </c>
      <c r="N15" s="72">
        <f>+'M 1299-01'!L13</f>
        <v>0</v>
      </c>
      <c r="O15" s="72">
        <f>+'M 1299-01'!M13</f>
        <v>0</v>
      </c>
      <c r="P15" s="72">
        <f>+'M 1299-01'!N13</f>
        <v>0</v>
      </c>
      <c r="Q15" s="72">
        <f>+'M 1299-01'!O13</f>
        <v>0</v>
      </c>
      <c r="R15" s="72">
        <f>+'M 1299-01'!P13</f>
        <v>0</v>
      </c>
      <c r="S15" s="72">
        <f>+'M 1299-01'!Q13</f>
        <v>0</v>
      </c>
      <c r="T15" s="72">
        <f>+'M 1299-01'!R13</f>
        <v>0</v>
      </c>
      <c r="U15" s="72">
        <f>+'M 1299-01'!S13</f>
        <v>0</v>
      </c>
      <c r="V15" s="72">
        <f>+'M 1299-01'!T13</f>
        <v>0</v>
      </c>
      <c r="W15" s="72">
        <f>+'M 1299-01'!U13</f>
        <v>0</v>
      </c>
      <c r="X15" s="72">
        <f>+'M 1299-01'!C14</f>
        <v>0</v>
      </c>
      <c r="Y15" s="72">
        <f>+'M 1299-01'!D14</f>
        <v>0</v>
      </c>
      <c r="Z15" s="72">
        <f>+'M 1299-01'!E14</f>
        <v>0</v>
      </c>
      <c r="AA15" s="72">
        <f>+'M 1299-01'!F14</f>
        <v>0</v>
      </c>
      <c r="AB15" s="72">
        <f>+'M 1299-01'!G14</f>
        <v>0</v>
      </c>
      <c r="AC15" s="72">
        <f>+'M 1299-01'!H14</f>
        <v>0</v>
      </c>
      <c r="AD15" s="72">
        <f>+'M 1299-01'!I14</f>
        <v>0</v>
      </c>
      <c r="AE15" s="72">
        <f>+'M 1299-01'!J14</f>
        <v>0</v>
      </c>
      <c r="AF15" s="72">
        <f>+'M 1299-01'!K14</f>
        <v>0</v>
      </c>
      <c r="AG15" s="72">
        <f>+'M 1299-01'!L14</f>
        <v>0</v>
      </c>
      <c r="AH15" s="72">
        <f>+'M 1299-01'!M14</f>
        <v>0</v>
      </c>
      <c r="AI15" s="72">
        <f>+'M 1299-01'!N14</f>
        <v>0</v>
      </c>
      <c r="AJ15" s="72">
        <f>+'M 1299-01'!O14</f>
        <v>0</v>
      </c>
      <c r="AK15" s="72">
        <f>+'M 1299-01'!P14</f>
        <v>0</v>
      </c>
      <c r="AL15" s="72">
        <f>+'M 1299-01'!Q14</f>
        <v>0</v>
      </c>
      <c r="AM15" s="72">
        <f>+'M 1299-01'!R14</f>
        <v>0</v>
      </c>
      <c r="AN15" s="72">
        <f>+'M 1299-01'!S14</f>
        <v>0</v>
      </c>
      <c r="AO15" s="72">
        <f>+'M 1299-01'!T14</f>
        <v>0</v>
      </c>
      <c r="AP15" s="72">
        <f>+'M 1299-01'!U14</f>
        <v>0</v>
      </c>
      <c r="AQ15" s="72">
        <f>+'M 1299-01'!C15</f>
        <v>0</v>
      </c>
      <c r="AR15" s="72">
        <f>+'M 1299-01'!D15</f>
        <v>0</v>
      </c>
      <c r="AS15" s="72">
        <f>+'M 1299-01'!E15</f>
        <v>0</v>
      </c>
      <c r="AT15" s="72">
        <f>+'M 1299-01'!F15</f>
        <v>0</v>
      </c>
      <c r="AU15" s="72">
        <f>+'M 1299-01'!G15</f>
        <v>0</v>
      </c>
      <c r="AV15" s="72">
        <f>+'M 1299-01'!H15</f>
        <v>0</v>
      </c>
      <c r="AW15" s="72">
        <f>+'M 1299-01'!I15</f>
        <v>0</v>
      </c>
      <c r="AX15" s="72">
        <f>+'M 1299-01'!J15</f>
        <v>0</v>
      </c>
      <c r="AY15" s="72">
        <f>+'M 1299-01'!K15</f>
        <v>0</v>
      </c>
      <c r="AZ15" s="72">
        <f>+'M 1299-01'!L15</f>
        <v>0</v>
      </c>
      <c r="BA15" s="72">
        <f>+'M 1299-01'!M15</f>
        <v>0</v>
      </c>
      <c r="BB15" s="72">
        <f>+'M 1299-01'!N15</f>
        <v>0</v>
      </c>
      <c r="BC15" s="72">
        <f>+'M 1299-01'!O15</f>
        <v>0</v>
      </c>
      <c r="BD15" s="72">
        <f>+'M 1299-01'!P15</f>
        <v>0</v>
      </c>
      <c r="BE15" s="72">
        <f>+'M 1299-01'!Q15</f>
        <v>0</v>
      </c>
      <c r="BF15" s="72">
        <f>+'M 1299-01'!R15</f>
        <v>0</v>
      </c>
      <c r="BG15" s="72">
        <f>+'M 1299-01'!S15</f>
        <v>0</v>
      </c>
      <c r="BH15" s="72">
        <f>+'M 1299-01'!T15</f>
        <v>0</v>
      </c>
      <c r="BI15" s="72">
        <f>+'M 1299-01'!U15</f>
        <v>0</v>
      </c>
      <c r="BJ15" s="72">
        <f>+'M 1299-01'!C17</f>
        <v>0</v>
      </c>
      <c r="BK15" s="72">
        <f>+'M 1299-01'!D17</f>
        <v>0</v>
      </c>
      <c r="BL15" s="72">
        <f>+'M 1299-01'!E17</f>
        <v>0</v>
      </c>
      <c r="BM15" s="72">
        <f>+'M 1299-01'!F17</f>
        <v>0</v>
      </c>
      <c r="BN15" s="72">
        <f>+'M 1299-01'!G17</f>
        <v>0</v>
      </c>
      <c r="BO15" s="72">
        <f>+'M 1299-01'!H17</f>
        <v>0</v>
      </c>
      <c r="BP15" s="72">
        <f>+'M 1299-01'!I17</f>
        <v>0</v>
      </c>
      <c r="BQ15" s="72">
        <f>+'M 1299-01'!J17</f>
        <v>0</v>
      </c>
      <c r="BR15" s="72">
        <f>+'M 1299-01'!K17</f>
        <v>0</v>
      </c>
      <c r="BS15" s="72">
        <f>+'M 1299-01'!L17</f>
        <v>0</v>
      </c>
      <c r="BT15" s="72">
        <f>+'M 1299-01'!M17</f>
        <v>0</v>
      </c>
      <c r="BU15" s="72">
        <f>+'M 1299-01'!N17</f>
        <v>0</v>
      </c>
      <c r="BV15" s="72">
        <f>+'M 1299-01'!O17</f>
        <v>0</v>
      </c>
      <c r="BW15" s="72">
        <f>+'M 1299-01'!P17</f>
        <v>0</v>
      </c>
      <c r="BX15" s="72">
        <f>+'M 1299-01'!Q17</f>
        <v>0</v>
      </c>
      <c r="BY15" s="72">
        <f>+'M 1299-01'!R17</f>
        <v>0</v>
      </c>
      <c r="BZ15" s="72">
        <f>+'M 1299-01'!S17</f>
        <v>0</v>
      </c>
      <c r="CA15" s="72">
        <f>+'M 1299-01'!T17</f>
        <v>0</v>
      </c>
      <c r="CB15" s="72">
        <f>+'M 1299-01'!U17</f>
        <v>0</v>
      </c>
      <c r="CC15" s="72">
        <f>+'M 1299-01'!C18</f>
        <v>0</v>
      </c>
      <c r="CD15" s="72">
        <f>+'M 1299-01'!D18</f>
        <v>0</v>
      </c>
      <c r="CE15" s="72">
        <f>+'M 1299-01'!E18</f>
        <v>0</v>
      </c>
      <c r="CF15" s="72">
        <f>+'M 1299-01'!F18</f>
        <v>0</v>
      </c>
      <c r="CG15" s="72">
        <f>+'M 1299-01'!G18</f>
        <v>0</v>
      </c>
      <c r="CH15" s="72">
        <f>+'M 1299-01'!H18</f>
        <v>0</v>
      </c>
      <c r="CI15" s="72">
        <f>+'M 1299-01'!I18</f>
        <v>0</v>
      </c>
      <c r="CJ15" s="72">
        <f>+'M 1299-01'!J18</f>
        <v>0</v>
      </c>
      <c r="CK15" s="72">
        <f>+'M 1299-01'!K18</f>
        <v>0</v>
      </c>
      <c r="CL15" s="72">
        <f>+'M 1299-01'!L18</f>
        <v>0</v>
      </c>
      <c r="CM15" s="72">
        <f>+'M 1299-01'!M18</f>
        <v>0</v>
      </c>
      <c r="CN15" s="72">
        <f>+'M 1299-01'!N18</f>
        <v>0</v>
      </c>
      <c r="CO15" s="72">
        <f>+'M 1299-01'!O18</f>
        <v>0</v>
      </c>
      <c r="CP15" s="72">
        <f>+'M 1299-01'!P18</f>
        <v>0</v>
      </c>
      <c r="CQ15" s="72">
        <f>+'M 1299-01'!Q18</f>
        <v>0</v>
      </c>
      <c r="CR15" s="72">
        <f>+'M 1299-01'!R18</f>
        <v>0</v>
      </c>
      <c r="CS15" s="72">
        <f>+'M 1299-01'!S18</f>
        <v>0</v>
      </c>
      <c r="CT15" s="72">
        <f>+'M 1299-01'!T18</f>
        <v>0</v>
      </c>
      <c r="CU15" s="72">
        <f>+'M 1299-01'!U18</f>
        <v>0</v>
      </c>
      <c r="CV15" s="72">
        <f>+'M 1299-01'!C19</f>
        <v>0</v>
      </c>
      <c r="CW15" s="72">
        <f>+'M 1299-01'!D19</f>
        <v>0</v>
      </c>
      <c r="CX15" s="72">
        <f>+'M 1299-01'!E19</f>
        <v>0</v>
      </c>
      <c r="CY15" s="72">
        <f>+'M 1299-01'!F19</f>
        <v>0</v>
      </c>
      <c r="CZ15" s="72">
        <f>+'M 1299-01'!G19</f>
        <v>0</v>
      </c>
      <c r="DA15" s="72">
        <f>+'M 1299-01'!H19</f>
        <v>0</v>
      </c>
      <c r="DB15" s="72">
        <f>+'M 1299-01'!I19</f>
        <v>0</v>
      </c>
      <c r="DC15" s="72">
        <f>+'M 1299-01'!J19</f>
        <v>0</v>
      </c>
      <c r="DD15" s="72">
        <f>+'M 1299-01'!K19</f>
        <v>0</v>
      </c>
      <c r="DE15" s="72">
        <f>+'M 1299-01'!L19</f>
        <v>0</v>
      </c>
      <c r="DF15" s="72">
        <f>+'M 1299-01'!M19</f>
        <v>0</v>
      </c>
      <c r="DG15" s="72">
        <f>+'M 1299-01'!N19</f>
        <v>0</v>
      </c>
      <c r="DH15" s="72">
        <f>+'M 1299-01'!O19</f>
        <v>0</v>
      </c>
      <c r="DI15" s="72">
        <f>+'M 1299-01'!P19</f>
        <v>0</v>
      </c>
      <c r="DJ15" s="72">
        <f>+'M 1299-01'!Q19</f>
        <v>0</v>
      </c>
      <c r="DK15" s="72">
        <f>+'M 1299-01'!R19</f>
        <v>0</v>
      </c>
      <c r="DL15" s="72">
        <f>+'M 1299-01'!S19</f>
        <v>0</v>
      </c>
      <c r="DM15" s="72">
        <f>+'M 1299-01'!T19</f>
        <v>0</v>
      </c>
      <c r="DN15" s="72">
        <f>+'M 1299-01'!U19</f>
        <v>0</v>
      </c>
    </row>
    <row r="16" spans="1:118" x14ac:dyDescent="0.2">
      <c r="A16">
        <v>2643000</v>
      </c>
      <c r="B16">
        <f t="shared" si="0"/>
        <v>0</v>
      </c>
      <c r="C16">
        <v>60</v>
      </c>
      <c r="D16" s="73" t="s">
        <v>164</v>
      </c>
      <c r="E16" s="72">
        <f>+'M 1299-02'!C13</f>
        <v>0</v>
      </c>
      <c r="F16" s="72">
        <f>+'M 1299-02'!D13</f>
        <v>0</v>
      </c>
      <c r="G16" s="72">
        <f>+'M 1299-02'!E13</f>
        <v>0</v>
      </c>
      <c r="H16" s="72">
        <f>+'M 1299-02'!F13</f>
        <v>0</v>
      </c>
      <c r="I16" s="72">
        <f>+'M 1299-02'!G13</f>
        <v>0</v>
      </c>
      <c r="J16" s="72">
        <f>+'M 1299-02'!H13</f>
        <v>0</v>
      </c>
      <c r="K16" s="72">
        <f>+'M 1299-02'!I13</f>
        <v>0</v>
      </c>
      <c r="L16" s="72">
        <f>+'M 1299-02'!J13</f>
        <v>0</v>
      </c>
      <c r="M16" s="72">
        <f>+'M 1299-02'!K13</f>
        <v>0</v>
      </c>
      <c r="N16" s="72">
        <f>+'M 1299-02'!L13</f>
        <v>0</v>
      </c>
      <c r="O16" s="72">
        <f>+'M 1299-02'!M13</f>
        <v>0</v>
      </c>
      <c r="P16" s="72">
        <f>+'M 1299-02'!N13</f>
        <v>0</v>
      </c>
      <c r="Q16" s="72">
        <f>+'M 1299-02'!O13</f>
        <v>0</v>
      </c>
      <c r="R16" s="72">
        <f>+'M 1299-02'!P13</f>
        <v>0</v>
      </c>
      <c r="S16" s="72">
        <f>+'M 1299-02'!Q13</f>
        <v>0</v>
      </c>
      <c r="T16" s="72">
        <f>+'M 1299-02'!R13</f>
        <v>0</v>
      </c>
      <c r="U16" s="72">
        <f>+'M 1299-02'!S13</f>
        <v>0</v>
      </c>
      <c r="V16" s="72">
        <f>+'M 1299-02'!T13</f>
        <v>0</v>
      </c>
      <c r="W16" s="72">
        <f>+'M 1299-02'!U13</f>
        <v>0</v>
      </c>
      <c r="X16" s="72">
        <f>+'M 1299-02'!C14</f>
        <v>0</v>
      </c>
      <c r="Y16" s="72">
        <f>+'M 1299-02'!D14</f>
        <v>0</v>
      </c>
      <c r="Z16" s="72">
        <f>+'M 1299-02'!E14</f>
        <v>0</v>
      </c>
      <c r="AA16" s="72">
        <f>+'M 1299-02'!F14</f>
        <v>0</v>
      </c>
      <c r="AB16" s="72">
        <f>+'M 1299-02'!G14</f>
        <v>0</v>
      </c>
      <c r="AC16" s="72">
        <f>+'M 1299-02'!H14</f>
        <v>0</v>
      </c>
      <c r="AD16" s="72">
        <f>+'M 1299-02'!I14</f>
        <v>0</v>
      </c>
      <c r="AE16" s="72">
        <f>+'M 1299-02'!J14</f>
        <v>0</v>
      </c>
      <c r="AF16" s="72">
        <f>+'M 1299-02'!K14</f>
        <v>0</v>
      </c>
      <c r="AG16" s="72">
        <f>+'M 1299-02'!L14</f>
        <v>0</v>
      </c>
      <c r="AH16" s="72">
        <f>+'M 1299-02'!M14</f>
        <v>0</v>
      </c>
      <c r="AI16" s="72">
        <f>+'M 1299-02'!N14</f>
        <v>0</v>
      </c>
      <c r="AJ16" s="72">
        <f>+'M 1299-02'!O14</f>
        <v>0</v>
      </c>
      <c r="AK16" s="72">
        <f>+'M 1299-02'!P14</f>
        <v>0</v>
      </c>
      <c r="AL16" s="72">
        <f>+'M 1299-02'!Q14</f>
        <v>0</v>
      </c>
      <c r="AM16" s="72">
        <f>+'M 1299-02'!R14</f>
        <v>0</v>
      </c>
      <c r="AN16" s="72">
        <f>+'M 1299-02'!S14</f>
        <v>0</v>
      </c>
      <c r="AO16" s="72">
        <f>+'M 1299-02'!T14</f>
        <v>0</v>
      </c>
      <c r="AP16" s="72">
        <f>+'M 1299-02'!U14</f>
        <v>0</v>
      </c>
      <c r="AQ16" s="72">
        <f>+'M 1299-02'!C15</f>
        <v>0</v>
      </c>
      <c r="AR16" s="72">
        <f>+'M 1299-02'!D15</f>
        <v>0</v>
      </c>
      <c r="AS16" s="72">
        <f>+'M 1299-02'!E15</f>
        <v>0</v>
      </c>
      <c r="AT16" s="72">
        <f>+'M 1299-02'!F15</f>
        <v>0</v>
      </c>
      <c r="AU16" s="72">
        <f>+'M 1299-02'!G15</f>
        <v>0</v>
      </c>
      <c r="AV16" s="72">
        <f>+'M 1299-02'!H15</f>
        <v>0</v>
      </c>
      <c r="AW16" s="72">
        <f>+'M 1299-02'!I15</f>
        <v>0</v>
      </c>
      <c r="AX16" s="72">
        <f>+'M 1299-02'!J15</f>
        <v>0</v>
      </c>
      <c r="AY16" s="72">
        <f>+'M 1299-02'!K15</f>
        <v>0</v>
      </c>
      <c r="AZ16" s="72">
        <f>+'M 1299-02'!L15</f>
        <v>0</v>
      </c>
      <c r="BA16" s="72">
        <f>+'M 1299-02'!M15</f>
        <v>0</v>
      </c>
      <c r="BB16" s="72">
        <f>+'M 1299-02'!N15</f>
        <v>0</v>
      </c>
      <c r="BC16" s="72">
        <f>+'M 1299-02'!O15</f>
        <v>0</v>
      </c>
      <c r="BD16" s="72">
        <f>+'M 1299-02'!P15</f>
        <v>0</v>
      </c>
      <c r="BE16" s="72">
        <f>+'M 1299-02'!Q15</f>
        <v>0</v>
      </c>
      <c r="BF16" s="72">
        <f>+'M 1299-02'!R15</f>
        <v>0</v>
      </c>
      <c r="BG16" s="72">
        <f>+'M 1299-02'!S15</f>
        <v>0</v>
      </c>
      <c r="BH16" s="72">
        <f>+'M 1299-02'!T15</f>
        <v>0</v>
      </c>
      <c r="BI16" s="72">
        <f>+'M 1299-02'!U15</f>
        <v>0</v>
      </c>
      <c r="BJ16" s="72">
        <f>+'M 1299-02'!C17</f>
        <v>0</v>
      </c>
      <c r="BK16" s="72">
        <f>+'M 1299-02'!D17</f>
        <v>0</v>
      </c>
      <c r="BL16" s="72">
        <f>+'M 1299-02'!E17</f>
        <v>0</v>
      </c>
      <c r="BM16" s="72">
        <f>+'M 1299-02'!F17</f>
        <v>0</v>
      </c>
      <c r="BN16" s="72">
        <f>+'M 1299-02'!G17</f>
        <v>0</v>
      </c>
      <c r="BO16" s="72">
        <f>+'M 1299-02'!H17</f>
        <v>0</v>
      </c>
      <c r="BP16" s="72">
        <f>+'M 1299-02'!I17</f>
        <v>0</v>
      </c>
      <c r="BQ16" s="72">
        <f>+'M 1299-02'!J17</f>
        <v>0</v>
      </c>
      <c r="BR16" s="72">
        <f>+'M 1299-02'!K17</f>
        <v>0</v>
      </c>
      <c r="BS16" s="72">
        <f>+'M 1299-02'!L17</f>
        <v>0</v>
      </c>
      <c r="BT16" s="72">
        <f>+'M 1299-02'!M17</f>
        <v>0</v>
      </c>
      <c r="BU16" s="72">
        <f>+'M 1299-02'!N17</f>
        <v>0</v>
      </c>
      <c r="BV16" s="72">
        <f>+'M 1299-02'!O17</f>
        <v>0</v>
      </c>
      <c r="BW16" s="72">
        <f>+'M 1299-02'!P17</f>
        <v>0</v>
      </c>
      <c r="BX16" s="72">
        <f>+'M 1299-02'!Q17</f>
        <v>0</v>
      </c>
      <c r="BY16" s="72">
        <f>+'M 1299-02'!R17</f>
        <v>0</v>
      </c>
      <c r="BZ16" s="72">
        <f>+'M 1299-02'!S17</f>
        <v>0</v>
      </c>
      <c r="CA16" s="72">
        <f>+'M 1299-02'!T17</f>
        <v>0</v>
      </c>
      <c r="CB16" s="72">
        <f>+'M 1299-02'!U17</f>
        <v>0</v>
      </c>
      <c r="CC16" s="72">
        <f>+'M 1299-02'!C18</f>
        <v>0</v>
      </c>
      <c r="CD16" s="72">
        <f>+'M 1299-02'!D18</f>
        <v>0</v>
      </c>
      <c r="CE16" s="72">
        <f>+'M 1299-02'!E18</f>
        <v>0</v>
      </c>
      <c r="CF16" s="72">
        <f>+'M 1299-02'!F18</f>
        <v>0</v>
      </c>
      <c r="CG16" s="72">
        <f>+'M 1299-02'!G18</f>
        <v>0</v>
      </c>
      <c r="CH16" s="72">
        <f>+'M 1299-02'!H18</f>
        <v>0</v>
      </c>
      <c r="CI16" s="72">
        <f>+'M 1299-02'!I18</f>
        <v>0</v>
      </c>
      <c r="CJ16" s="72">
        <f>+'M 1299-02'!J18</f>
        <v>0</v>
      </c>
      <c r="CK16" s="72">
        <f>+'M 1299-02'!K18</f>
        <v>0</v>
      </c>
      <c r="CL16" s="72">
        <f>+'M 1299-02'!L18</f>
        <v>0</v>
      </c>
      <c r="CM16" s="72">
        <f>+'M 1299-02'!M18</f>
        <v>0</v>
      </c>
      <c r="CN16" s="72">
        <f>+'M 1299-02'!N18</f>
        <v>0</v>
      </c>
      <c r="CO16" s="72">
        <f>+'M 1299-02'!O18</f>
        <v>0</v>
      </c>
      <c r="CP16" s="72">
        <f>+'M 1299-02'!P18</f>
        <v>0</v>
      </c>
      <c r="CQ16" s="72">
        <f>+'M 1299-02'!Q18</f>
        <v>0</v>
      </c>
      <c r="CR16" s="72">
        <f>+'M 1299-02'!R18</f>
        <v>0</v>
      </c>
      <c r="CS16" s="72">
        <f>+'M 1299-02'!S18</f>
        <v>0</v>
      </c>
      <c r="CT16" s="72">
        <f>+'M 1299-02'!T18</f>
        <v>0</v>
      </c>
      <c r="CU16" s="72">
        <f>+'M 1299-02'!U18</f>
        <v>0</v>
      </c>
      <c r="CV16" s="72">
        <f>+'M 1299-02'!C19</f>
        <v>0</v>
      </c>
      <c r="CW16" s="72">
        <f>+'M 1299-02'!D19</f>
        <v>0</v>
      </c>
      <c r="CX16" s="72">
        <f>+'M 1299-02'!E19</f>
        <v>0</v>
      </c>
      <c r="CY16" s="72">
        <f>+'M 1299-02'!F19</f>
        <v>0</v>
      </c>
      <c r="CZ16" s="72">
        <f>+'M 1299-02'!G19</f>
        <v>0</v>
      </c>
      <c r="DA16" s="72">
        <f>+'M 1299-02'!H19</f>
        <v>0</v>
      </c>
      <c r="DB16" s="72">
        <f>+'M 1299-02'!I19</f>
        <v>0</v>
      </c>
      <c r="DC16" s="72">
        <f>+'M 1299-02'!J19</f>
        <v>0</v>
      </c>
      <c r="DD16" s="72">
        <f>+'M 1299-02'!K19</f>
        <v>0</v>
      </c>
      <c r="DE16" s="72">
        <f>+'M 1299-02'!L19</f>
        <v>0</v>
      </c>
      <c r="DF16" s="72">
        <f>+'M 1299-02'!M19</f>
        <v>0</v>
      </c>
      <c r="DG16" s="72">
        <f>+'M 1299-02'!N19</f>
        <v>0</v>
      </c>
      <c r="DH16" s="72">
        <f>+'M 1299-02'!O19</f>
        <v>0</v>
      </c>
      <c r="DI16" s="72">
        <f>+'M 1299-02'!P19</f>
        <v>0</v>
      </c>
      <c r="DJ16" s="72">
        <f>+'M 1299-02'!Q19</f>
        <v>0</v>
      </c>
      <c r="DK16" s="72">
        <f>+'M 1299-02'!R19</f>
        <v>0</v>
      </c>
      <c r="DL16" s="72">
        <f>+'M 1299-02'!S19</f>
        <v>0</v>
      </c>
      <c r="DM16" s="72">
        <f>+'M 1299-02'!T19</f>
        <v>0</v>
      </c>
      <c r="DN16" s="72">
        <f>+'M 1299-02'!U19</f>
        <v>0</v>
      </c>
    </row>
    <row r="17" spans="1:118" x14ac:dyDescent="0.2">
      <c r="A17">
        <v>26430000</v>
      </c>
      <c r="B17">
        <f t="shared" si="0"/>
        <v>0</v>
      </c>
      <c r="C17">
        <v>60</v>
      </c>
      <c r="D17" t="s">
        <v>37</v>
      </c>
      <c r="E17" s="72">
        <f>+'M 1299-08'!C13</f>
        <v>0</v>
      </c>
      <c r="F17" s="72">
        <f>+'M 1299-08'!D13</f>
        <v>0</v>
      </c>
      <c r="G17" s="72">
        <f>+'M 1299-08'!E13</f>
        <v>0</v>
      </c>
      <c r="H17" s="72">
        <f>+'M 1299-08'!F13</f>
        <v>0</v>
      </c>
      <c r="I17" s="72">
        <f>+'M 1299-08'!G13</f>
        <v>0</v>
      </c>
      <c r="J17" s="72">
        <f>+'M 1299-08'!H13</f>
        <v>0</v>
      </c>
      <c r="K17" s="72">
        <f>+'M 1299-08'!I13</f>
        <v>0</v>
      </c>
      <c r="L17" s="72">
        <f>+'M 1299-08'!J13</f>
        <v>0</v>
      </c>
      <c r="M17" s="72">
        <f>+'M 1299-08'!K13</f>
        <v>0</v>
      </c>
      <c r="N17" s="72">
        <f>+'M 1299-08'!L13</f>
        <v>0</v>
      </c>
      <c r="O17" s="72">
        <f>+'M 1299-08'!M13</f>
        <v>0</v>
      </c>
      <c r="P17" s="72">
        <f>+'M 1299-08'!N13</f>
        <v>0</v>
      </c>
      <c r="Q17" s="72">
        <f>+'M 1299-08'!O13</f>
        <v>0</v>
      </c>
      <c r="R17" s="72">
        <f>+'M 1299-08'!P13</f>
        <v>0</v>
      </c>
      <c r="S17" s="72">
        <f>+'M 1299-08'!Q13</f>
        <v>0</v>
      </c>
      <c r="T17" s="72">
        <f>+'M 1299-08'!R13</f>
        <v>0</v>
      </c>
      <c r="U17" s="72">
        <f>+'M 1299-08'!S13</f>
        <v>0</v>
      </c>
      <c r="V17" s="72">
        <f>+'M 1299-08'!T13</f>
        <v>0</v>
      </c>
      <c r="W17" s="72">
        <f>+'M 1299-08'!U13</f>
        <v>0</v>
      </c>
      <c r="X17" s="72">
        <f>+'M 1299-08'!C14</f>
        <v>0</v>
      </c>
      <c r="Y17" s="72">
        <f>+'M 1299-08'!D14</f>
        <v>0</v>
      </c>
      <c r="Z17" s="72">
        <f>+'M 1299-08'!E14</f>
        <v>0</v>
      </c>
      <c r="AA17" s="72">
        <f>+'M 1299-08'!F14</f>
        <v>0</v>
      </c>
      <c r="AB17" s="72">
        <f>+'M 1299-08'!G14</f>
        <v>0</v>
      </c>
      <c r="AC17" s="72">
        <f>+'M 1299-08'!H14</f>
        <v>0</v>
      </c>
      <c r="AD17" s="72">
        <f>+'M 1299-08'!I14</f>
        <v>0</v>
      </c>
      <c r="AE17" s="72">
        <f>+'M 1299-08'!J14</f>
        <v>0</v>
      </c>
      <c r="AF17" s="72">
        <f>+'M 1299-08'!K14</f>
        <v>0</v>
      </c>
      <c r="AG17" s="72">
        <f>+'M 1299-08'!L14</f>
        <v>0</v>
      </c>
      <c r="AH17" s="72">
        <f>+'M 1299-08'!M14</f>
        <v>0</v>
      </c>
      <c r="AI17" s="72">
        <f>+'M 1299-08'!N14</f>
        <v>0</v>
      </c>
      <c r="AJ17" s="72">
        <f>+'M 1299-08'!O14</f>
        <v>0</v>
      </c>
      <c r="AK17" s="72">
        <f>+'M 1299-08'!P14</f>
        <v>0</v>
      </c>
      <c r="AL17" s="72">
        <f>+'M 1299-08'!Q14</f>
        <v>0</v>
      </c>
      <c r="AM17" s="72">
        <f>+'M 1299-08'!R14</f>
        <v>0</v>
      </c>
      <c r="AN17" s="72">
        <f>+'M 1299-08'!S14</f>
        <v>0</v>
      </c>
      <c r="AO17" s="72">
        <f>+'M 1299-08'!T14</f>
        <v>0</v>
      </c>
      <c r="AP17" s="72">
        <f>+'M 1299-08'!U14</f>
        <v>0</v>
      </c>
      <c r="AQ17" s="72">
        <f>+'M 1299-08'!C15</f>
        <v>0</v>
      </c>
      <c r="AR17" s="72">
        <f>+'M 1299-08'!D15</f>
        <v>0</v>
      </c>
      <c r="AS17" s="72">
        <f>+'M 1299-08'!E15</f>
        <v>0</v>
      </c>
      <c r="AT17" s="72">
        <f>+'M 1299-08'!F15</f>
        <v>0</v>
      </c>
      <c r="AU17" s="72">
        <f>+'M 1299-08'!G15</f>
        <v>0</v>
      </c>
      <c r="AV17" s="72">
        <f>+'M 1299-08'!H15</f>
        <v>0</v>
      </c>
      <c r="AW17" s="72">
        <f>+'M 1299-08'!I15</f>
        <v>0</v>
      </c>
      <c r="AX17" s="72">
        <f>+'M 1299-08'!J15</f>
        <v>0</v>
      </c>
      <c r="AY17" s="72">
        <f>+'M 1299-08'!K15</f>
        <v>0</v>
      </c>
      <c r="AZ17" s="72">
        <f>+'M 1299-08'!L15</f>
        <v>0</v>
      </c>
      <c r="BA17" s="72">
        <f>+'M 1299-08'!M15</f>
        <v>0</v>
      </c>
      <c r="BB17" s="72">
        <f>+'M 1299-08'!N15</f>
        <v>0</v>
      </c>
      <c r="BC17" s="72">
        <f>+'M 1299-08'!O15</f>
        <v>0</v>
      </c>
      <c r="BD17" s="72">
        <f>+'M 1299-08'!P15</f>
        <v>0</v>
      </c>
      <c r="BE17" s="72">
        <f>+'M 1299-08'!Q15</f>
        <v>0</v>
      </c>
      <c r="BF17" s="72">
        <f>+'M 1299-08'!R15</f>
        <v>0</v>
      </c>
      <c r="BG17" s="72">
        <f>+'M 1299-08'!S15</f>
        <v>0</v>
      </c>
      <c r="BH17" s="72">
        <f>+'M 1299-08'!T15</f>
        <v>0</v>
      </c>
      <c r="BI17" s="72">
        <f>+'M 1299-08'!U15</f>
        <v>0</v>
      </c>
      <c r="BJ17" s="72">
        <f>+'M 1299-08'!C17</f>
        <v>0</v>
      </c>
      <c r="BK17" s="72">
        <f>+'M 1299-08'!D17</f>
        <v>0</v>
      </c>
      <c r="BL17" s="72">
        <f>+'M 1299-08'!E17</f>
        <v>0</v>
      </c>
      <c r="BM17" s="72">
        <f>+'M 1299-08'!F17</f>
        <v>0</v>
      </c>
      <c r="BN17" s="72">
        <f>+'M 1299-08'!G17</f>
        <v>0</v>
      </c>
      <c r="BO17" s="72">
        <f>+'M 1299-08'!H17</f>
        <v>0</v>
      </c>
      <c r="BP17" s="72">
        <f>+'M 1299-08'!I17</f>
        <v>0</v>
      </c>
      <c r="BQ17" s="72">
        <f>+'M 1299-08'!J17</f>
        <v>0</v>
      </c>
      <c r="BR17" s="72">
        <f>+'M 1299-08'!K17</f>
        <v>0</v>
      </c>
      <c r="BS17" s="72">
        <f>+'M 1299-08'!L17</f>
        <v>0</v>
      </c>
      <c r="BT17" s="72">
        <f>+'M 1299-08'!M17</f>
        <v>0</v>
      </c>
      <c r="BU17" s="72">
        <f>+'M 1299-08'!N17</f>
        <v>0</v>
      </c>
      <c r="BV17" s="72">
        <f>+'M 1299-08'!O17</f>
        <v>0</v>
      </c>
      <c r="BW17" s="72">
        <f>+'M 1299-08'!P17</f>
        <v>0</v>
      </c>
      <c r="BX17" s="72">
        <f>+'M 1299-08'!Q17</f>
        <v>0</v>
      </c>
      <c r="BY17" s="72">
        <f>+'M 1299-08'!R17</f>
        <v>0</v>
      </c>
      <c r="BZ17" s="72">
        <f>+'M 1299-08'!S17</f>
        <v>0</v>
      </c>
      <c r="CA17" s="72">
        <f>+'M 1299-08'!T17</f>
        <v>0</v>
      </c>
      <c r="CB17" s="72">
        <f>+'M 1299-08'!U17</f>
        <v>0</v>
      </c>
      <c r="CC17" s="72">
        <f>+'M 1299-08'!C18</f>
        <v>0</v>
      </c>
      <c r="CD17" s="72">
        <f>+'M 1299-08'!D18</f>
        <v>0</v>
      </c>
      <c r="CE17" s="72">
        <f>+'M 1299-08'!E18</f>
        <v>0</v>
      </c>
      <c r="CF17" s="72">
        <f>+'M 1299-08'!F18</f>
        <v>0</v>
      </c>
      <c r="CG17" s="72">
        <f>+'M 1299-08'!G18</f>
        <v>0</v>
      </c>
      <c r="CH17" s="72">
        <f>+'M 1299-08'!H18</f>
        <v>0</v>
      </c>
      <c r="CI17" s="72">
        <f>+'M 1299-08'!I18</f>
        <v>0</v>
      </c>
      <c r="CJ17" s="72">
        <f>+'M 1299-08'!J18</f>
        <v>0</v>
      </c>
      <c r="CK17" s="72">
        <f>+'M 1299-08'!K18</f>
        <v>0</v>
      </c>
      <c r="CL17" s="72">
        <f>+'M 1299-08'!L18</f>
        <v>0</v>
      </c>
      <c r="CM17" s="72">
        <f>+'M 1299-08'!M18</f>
        <v>0</v>
      </c>
      <c r="CN17" s="72">
        <f>+'M 1299-08'!N18</f>
        <v>0</v>
      </c>
      <c r="CO17" s="72">
        <f>+'M 1299-08'!O18</f>
        <v>0</v>
      </c>
      <c r="CP17" s="72">
        <f>+'M 1299-08'!P18</f>
        <v>0</v>
      </c>
      <c r="CQ17" s="72">
        <f>+'M 1299-08'!Q18</f>
        <v>0</v>
      </c>
      <c r="CR17" s="72">
        <f>+'M 1299-08'!R18</f>
        <v>0</v>
      </c>
      <c r="CS17" s="72">
        <f>+'M 1299-08'!S18</f>
        <v>0</v>
      </c>
      <c r="CT17" s="72">
        <f>+'M 1299-08'!T18</f>
        <v>0</v>
      </c>
      <c r="CU17" s="72">
        <f>+'M 1299-08'!U18</f>
        <v>0</v>
      </c>
      <c r="CV17" s="72">
        <f>+'M 1299-08'!C19</f>
        <v>0</v>
      </c>
      <c r="CW17" s="72">
        <f>+'M 1299-08'!D19</f>
        <v>0</v>
      </c>
      <c r="CX17" s="72">
        <f>+'M 1299-08'!E19</f>
        <v>0</v>
      </c>
      <c r="CY17" s="72">
        <f>+'M 1299-08'!F19</f>
        <v>0</v>
      </c>
      <c r="CZ17" s="72">
        <f>+'M 1299-08'!G19</f>
        <v>0</v>
      </c>
      <c r="DA17" s="72">
        <f>+'M 1299-08'!H19</f>
        <v>0</v>
      </c>
      <c r="DB17" s="72">
        <f>+'M 1299-08'!I19</f>
        <v>0</v>
      </c>
      <c r="DC17" s="72">
        <f>+'M 1299-08'!J19</f>
        <v>0</v>
      </c>
      <c r="DD17" s="72">
        <f>+'M 1299-08'!K19</f>
        <v>0</v>
      </c>
      <c r="DE17" s="72">
        <f>+'M 1299-08'!L19</f>
        <v>0</v>
      </c>
      <c r="DF17" s="72">
        <f>+'M 1299-08'!M19</f>
        <v>0</v>
      </c>
      <c r="DG17" s="72">
        <f>+'M 1299-08'!N19</f>
        <v>0</v>
      </c>
      <c r="DH17" s="72">
        <f>+'M 1299-08'!O19</f>
        <v>0</v>
      </c>
      <c r="DI17" s="72">
        <f>+'M 1299-08'!P19</f>
        <v>0</v>
      </c>
      <c r="DJ17" s="72">
        <f>+'M 1299-08'!Q19</f>
        <v>0</v>
      </c>
      <c r="DK17" s="72">
        <f>+'M 1299-08'!R19</f>
        <v>0</v>
      </c>
      <c r="DL17" s="72">
        <f>+'M 1299-08'!S19</f>
        <v>0</v>
      </c>
      <c r="DM17" s="72">
        <f>+'M 1299-08'!T19</f>
        <v>0</v>
      </c>
      <c r="DN17" s="72">
        <f>+'M 1299-08'!U19</f>
        <v>0</v>
      </c>
    </row>
    <row r="18" spans="1:118" x14ac:dyDescent="0.2">
      <c r="A18">
        <v>26430000</v>
      </c>
      <c r="B18">
        <f t="shared" si="0"/>
        <v>0</v>
      </c>
      <c r="C18">
        <v>60</v>
      </c>
      <c r="D18" t="s">
        <v>35</v>
      </c>
      <c r="E18" s="72">
        <f>+'M 1299-09'!C13</f>
        <v>0</v>
      </c>
      <c r="F18" s="72">
        <f>+'M 1299-09'!D13</f>
        <v>0</v>
      </c>
      <c r="G18" s="72">
        <f>+'M 1299-09'!E13</f>
        <v>0</v>
      </c>
      <c r="H18" s="72">
        <f>+'M 1299-09'!F13</f>
        <v>0</v>
      </c>
      <c r="I18" s="72">
        <f>+'M 1299-09'!G13</f>
        <v>0</v>
      </c>
      <c r="J18" s="72">
        <f>+'M 1299-09'!H13</f>
        <v>0</v>
      </c>
      <c r="K18" s="72">
        <f>+'M 1299-09'!I13</f>
        <v>0</v>
      </c>
      <c r="L18" s="72">
        <f>+'M 1299-09'!J13</f>
        <v>0</v>
      </c>
      <c r="M18" s="72">
        <f>+'M 1299-09'!K13</f>
        <v>0</v>
      </c>
      <c r="N18" s="72">
        <f>+'M 1299-09'!L13</f>
        <v>0</v>
      </c>
      <c r="O18" s="72">
        <f>+'M 1299-09'!M13</f>
        <v>0</v>
      </c>
      <c r="P18" s="72">
        <f>+'M 1299-09'!N13</f>
        <v>0</v>
      </c>
      <c r="Q18" s="72">
        <f>+'M 1299-09'!O13</f>
        <v>0</v>
      </c>
      <c r="R18" s="72">
        <f>+'M 1299-09'!P13</f>
        <v>0</v>
      </c>
      <c r="S18" s="72">
        <f>+'M 1299-09'!Q13</f>
        <v>0</v>
      </c>
      <c r="T18" s="72">
        <f>+'M 1299-09'!R13</f>
        <v>0</v>
      </c>
      <c r="U18" s="72">
        <f>+'M 1299-09'!S13</f>
        <v>0</v>
      </c>
      <c r="V18" s="72">
        <f>+'M 1299-09'!T13</f>
        <v>0</v>
      </c>
      <c r="W18" s="72">
        <f>+'M 1299-09'!U13</f>
        <v>0</v>
      </c>
      <c r="X18" s="72">
        <f>+'M 1299-09'!C14</f>
        <v>0</v>
      </c>
      <c r="Y18" s="72">
        <f>+'M 1299-09'!D14</f>
        <v>0</v>
      </c>
      <c r="Z18" s="72">
        <f>+'M 1299-09'!E14</f>
        <v>0</v>
      </c>
      <c r="AA18" s="72">
        <f>+'M 1299-09'!F14</f>
        <v>0</v>
      </c>
      <c r="AB18" s="72">
        <f>+'M 1299-09'!G14</f>
        <v>0</v>
      </c>
      <c r="AC18" s="72">
        <f>+'M 1299-09'!H14</f>
        <v>0</v>
      </c>
      <c r="AD18" s="72">
        <f>+'M 1299-09'!I14</f>
        <v>0</v>
      </c>
      <c r="AE18" s="72">
        <f>+'M 1299-09'!J14</f>
        <v>0</v>
      </c>
      <c r="AF18" s="72">
        <f>+'M 1299-09'!K14</f>
        <v>0</v>
      </c>
      <c r="AG18" s="72">
        <f>+'M 1299-09'!L14</f>
        <v>0</v>
      </c>
      <c r="AH18" s="72">
        <f>+'M 1299-09'!M14</f>
        <v>0</v>
      </c>
      <c r="AI18" s="72">
        <f>+'M 1299-09'!N14</f>
        <v>0</v>
      </c>
      <c r="AJ18" s="72">
        <f>+'M 1299-09'!O14</f>
        <v>0</v>
      </c>
      <c r="AK18" s="72">
        <f>+'M 1299-09'!P14</f>
        <v>0</v>
      </c>
      <c r="AL18" s="72">
        <f>+'M 1299-09'!Q14</f>
        <v>0</v>
      </c>
      <c r="AM18" s="72">
        <f>+'M 1299-09'!R14</f>
        <v>0</v>
      </c>
      <c r="AN18" s="72">
        <f>+'M 1299-09'!S14</f>
        <v>0</v>
      </c>
      <c r="AO18" s="72">
        <f>+'M 1299-09'!T14</f>
        <v>0</v>
      </c>
      <c r="AP18" s="72">
        <f>+'M 1299-09'!U14</f>
        <v>0</v>
      </c>
      <c r="AQ18" s="72">
        <f>+'M 1299-09'!C15</f>
        <v>0</v>
      </c>
      <c r="AR18" s="72">
        <f>+'M 1299-09'!D15</f>
        <v>0</v>
      </c>
      <c r="AS18" s="72">
        <f>+'M 1299-09'!E15</f>
        <v>0</v>
      </c>
      <c r="AT18" s="72">
        <f>+'M 1299-09'!F15</f>
        <v>0</v>
      </c>
      <c r="AU18" s="72">
        <f>+'M 1299-09'!G15</f>
        <v>0</v>
      </c>
      <c r="AV18" s="72">
        <f>+'M 1299-09'!H15</f>
        <v>0</v>
      </c>
      <c r="AW18" s="72">
        <f>+'M 1299-09'!I15</f>
        <v>0</v>
      </c>
      <c r="AX18" s="72">
        <f>+'M 1299-09'!J15</f>
        <v>0</v>
      </c>
      <c r="AY18" s="72">
        <f>+'M 1299-09'!K15</f>
        <v>0</v>
      </c>
      <c r="AZ18" s="72">
        <f>+'M 1299-09'!L15</f>
        <v>0</v>
      </c>
      <c r="BA18" s="72">
        <f>+'M 1299-09'!M15</f>
        <v>0</v>
      </c>
      <c r="BB18" s="72">
        <f>+'M 1299-09'!N15</f>
        <v>0</v>
      </c>
      <c r="BC18" s="72">
        <f>+'M 1299-09'!O15</f>
        <v>0</v>
      </c>
      <c r="BD18" s="72">
        <f>+'M 1299-09'!P15</f>
        <v>0</v>
      </c>
      <c r="BE18" s="72">
        <f>+'M 1299-09'!Q15</f>
        <v>0</v>
      </c>
      <c r="BF18" s="72">
        <f>+'M 1299-09'!R15</f>
        <v>0</v>
      </c>
      <c r="BG18" s="72">
        <f>+'M 1299-09'!S15</f>
        <v>0</v>
      </c>
      <c r="BH18" s="72">
        <f>+'M 1299-09'!T15</f>
        <v>0</v>
      </c>
      <c r="BI18" s="72">
        <f>+'M 1299-09'!U15</f>
        <v>0</v>
      </c>
      <c r="BJ18" s="72">
        <f>+'M 1299-09'!C17</f>
        <v>0</v>
      </c>
      <c r="BK18" s="72">
        <f>+'M 1299-09'!D17</f>
        <v>0</v>
      </c>
      <c r="BL18" s="72">
        <f>+'M 1299-09'!E17</f>
        <v>0</v>
      </c>
      <c r="BM18" s="72">
        <f>+'M 1299-09'!F17</f>
        <v>0</v>
      </c>
      <c r="BN18" s="72">
        <f>+'M 1299-09'!G17</f>
        <v>0</v>
      </c>
      <c r="BO18" s="72">
        <f>+'M 1299-09'!H17</f>
        <v>0</v>
      </c>
      <c r="BP18" s="72">
        <f>+'M 1299-09'!I17</f>
        <v>0</v>
      </c>
      <c r="BQ18" s="72">
        <f>+'M 1299-09'!J17</f>
        <v>0</v>
      </c>
      <c r="BR18" s="72">
        <f>+'M 1299-09'!K17</f>
        <v>0</v>
      </c>
      <c r="BS18" s="72">
        <f>+'M 1299-09'!L17</f>
        <v>0</v>
      </c>
      <c r="BT18" s="72">
        <f>+'M 1299-09'!M17</f>
        <v>0</v>
      </c>
      <c r="BU18" s="72">
        <f>+'M 1299-09'!N17</f>
        <v>0</v>
      </c>
      <c r="BV18" s="72">
        <f>+'M 1299-09'!O17</f>
        <v>0</v>
      </c>
      <c r="BW18" s="72">
        <f>+'M 1299-09'!P17</f>
        <v>0</v>
      </c>
      <c r="BX18" s="72">
        <f>+'M 1299-09'!Q17</f>
        <v>0</v>
      </c>
      <c r="BY18" s="72">
        <f>+'M 1299-09'!R17</f>
        <v>0</v>
      </c>
      <c r="BZ18" s="72">
        <f>+'M 1299-09'!S17</f>
        <v>0</v>
      </c>
      <c r="CA18" s="72">
        <f>+'M 1299-09'!T17</f>
        <v>0</v>
      </c>
      <c r="CB18" s="72">
        <f>+'M 1299-09'!U17</f>
        <v>0</v>
      </c>
      <c r="CC18" s="72">
        <f>+'M 1299-09'!C18</f>
        <v>0</v>
      </c>
      <c r="CD18" s="72">
        <f>+'M 1299-09'!D18</f>
        <v>0</v>
      </c>
      <c r="CE18" s="72">
        <f>+'M 1299-09'!E18</f>
        <v>0</v>
      </c>
      <c r="CF18" s="72">
        <f>+'M 1299-09'!F18</f>
        <v>0</v>
      </c>
      <c r="CG18" s="72">
        <f>+'M 1299-09'!G18</f>
        <v>0</v>
      </c>
      <c r="CH18" s="72">
        <f>+'M 1299-09'!H18</f>
        <v>0</v>
      </c>
      <c r="CI18" s="72">
        <f>+'M 1299-09'!I18</f>
        <v>0</v>
      </c>
      <c r="CJ18" s="72">
        <f>+'M 1299-09'!J18</f>
        <v>0</v>
      </c>
      <c r="CK18" s="72">
        <f>+'M 1299-09'!K18</f>
        <v>0</v>
      </c>
      <c r="CL18" s="72">
        <f>+'M 1299-09'!L18</f>
        <v>0</v>
      </c>
      <c r="CM18" s="72">
        <f>+'M 1299-09'!M18</f>
        <v>0</v>
      </c>
      <c r="CN18" s="72">
        <f>+'M 1299-09'!N18</f>
        <v>0</v>
      </c>
      <c r="CO18" s="72">
        <f>+'M 1299-09'!O18</f>
        <v>0</v>
      </c>
      <c r="CP18" s="72">
        <f>+'M 1299-09'!P18</f>
        <v>0</v>
      </c>
      <c r="CQ18" s="72">
        <f>+'M 1299-09'!Q18</f>
        <v>0</v>
      </c>
      <c r="CR18" s="72">
        <f>+'M 1299-09'!R18</f>
        <v>0</v>
      </c>
      <c r="CS18" s="72">
        <f>+'M 1299-09'!S18</f>
        <v>0</v>
      </c>
      <c r="CT18" s="72">
        <f>+'M 1299-09'!T18</f>
        <v>0</v>
      </c>
      <c r="CU18" s="72">
        <f>+'M 1299-09'!U18</f>
        <v>0</v>
      </c>
      <c r="CV18" s="72">
        <f>+'M 1299-09'!C19</f>
        <v>0</v>
      </c>
      <c r="CW18" s="72">
        <f>+'M 1299-09'!D19</f>
        <v>0</v>
      </c>
      <c r="CX18" s="72">
        <f>+'M 1299-09'!E19</f>
        <v>0</v>
      </c>
      <c r="CY18" s="72">
        <f>+'M 1299-09'!F19</f>
        <v>0</v>
      </c>
      <c r="CZ18" s="72">
        <f>+'M 1299-09'!G19</f>
        <v>0</v>
      </c>
      <c r="DA18" s="72">
        <f>+'M 1299-09'!H19</f>
        <v>0</v>
      </c>
      <c r="DB18" s="72">
        <f>+'M 1299-09'!I19</f>
        <v>0</v>
      </c>
      <c r="DC18" s="72">
        <f>+'M 1299-09'!J19</f>
        <v>0</v>
      </c>
      <c r="DD18" s="72">
        <f>+'M 1299-09'!K19</f>
        <v>0</v>
      </c>
      <c r="DE18" s="72">
        <f>+'M 1299-09'!L19</f>
        <v>0</v>
      </c>
      <c r="DF18" s="72">
        <f>+'M 1299-09'!M19</f>
        <v>0</v>
      </c>
      <c r="DG18" s="72">
        <f>+'M 1299-09'!N19</f>
        <v>0</v>
      </c>
      <c r="DH18" s="72">
        <f>+'M 1299-09'!O19</f>
        <v>0</v>
      </c>
      <c r="DI18" s="72">
        <f>+'M 1299-09'!P19</f>
        <v>0</v>
      </c>
      <c r="DJ18" s="72">
        <f>+'M 1299-09'!Q19</f>
        <v>0</v>
      </c>
      <c r="DK18" s="72">
        <f>+'M 1299-09'!R19</f>
        <v>0</v>
      </c>
      <c r="DL18" s="72">
        <f>+'M 1299-09'!S19</f>
        <v>0</v>
      </c>
      <c r="DM18" s="72">
        <f>+'M 1299-09'!T19</f>
        <v>0</v>
      </c>
      <c r="DN18" s="72">
        <f>+'M 1299-09'!U19</f>
        <v>0</v>
      </c>
    </row>
    <row r="19" spans="1:118" x14ac:dyDescent="0.2">
      <c r="A19">
        <v>26430000</v>
      </c>
      <c r="B19">
        <f t="shared" si="0"/>
        <v>0</v>
      </c>
      <c r="C19">
        <v>60</v>
      </c>
      <c r="D19" t="s">
        <v>168</v>
      </c>
      <c r="E19" s="72">
        <f>+'M 1299-12'!C13</f>
        <v>0</v>
      </c>
      <c r="F19" s="72">
        <f>+'M 1299-12'!D13</f>
        <v>0</v>
      </c>
      <c r="G19" s="72">
        <f>+'M 1299-12'!E13</f>
        <v>0</v>
      </c>
      <c r="H19" s="72">
        <f>+'M 1299-12'!F13</f>
        <v>0</v>
      </c>
      <c r="I19" s="72">
        <f>+'M 1299-12'!G13</f>
        <v>0</v>
      </c>
      <c r="J19" s="72">
        <f>+'M 1299-12'!H13</f>
        <v>0</v>
      </c>
      <c r="K19" s="72">
        <f>+'M 1299-12'!I13</f>
        <v>0</v>
      </c>
      <c r="L19" s="72">
        <f>+'M 1299-12'!J13</f>
        <v>0</v>
      </c>
      <c r="M19" s="72">
        <f>+'M 1299-12'!K13</f>
        <v>0</v>
      </c>
      <c r="N19" s="72">
        <f>+'M 1299-12'!L13</f>
        <v>0</v>
      </c>
      <c r="O19" s="72">
        <f>+'M 1299-12'!M13</f>
        <v>0</v>
      </c>
      <c r="P19" s="72">
        <f>+'M 1299-12'!N13</f>
        <v>0</v>
      </c>
      <c r="Q19" s="72">
        <f>+'M 1299-12'!O13</f>
        <v>0</v>
      </c>
      <c r="R19" s="72">
        <f>+'M 1299-12'!P13</f>
        <v>0</v>
      </c>
      <c r="S19" s="72">
        <f>+'M 1299-12'!Q13</f>
        <v>0</v>
      </c>
      <c r="T19" s="72">
        <f>+'M 1299-12'!R13</f>
        <v>0</v>
      </c>
      <c r="U19" s="72">
        <f>+'M 1299-12'!S13</f>
        <v>0</v>
      </c>
      <c r="V19" s="72">
        <f>+'M 1299-12'!T13</f>
        <v>0</v>
      </c>
      <c r="W19" s="72">
        <f>+'M 1299-12'!U13</f>
        <v>0</v>
      </c>
      <c r="X19" s="72">
        <f>+'M 1299-12'!C14</f>
        <v>0</v>
      </c>
      <c r="Y19" s="72">
        <f>+'M 1299-12'!D14</f>
        <v>0</v>
      </c>
      <c r="Z19" s="72">
        <f>+'M 1299-12'!E14</f>
        <v>0</v>
      </c>
      <c r="AA19" s="72">
        <f>+'M 1299-12'!F14</f>
        <v>0</v>
      </c>
      <c r="AB19" s="72">
        <f>+'M 1299-12'!G14</f>
        <v>0</v>
      </c>
      <c r="AC19" s="72">
        <f>+'M 1299-12'!H14</f>
        <v>0</v>
      </c>
      <c r="AD19" s="72">
        <f>+'M 1299-12'!I14</f>
        <v>0</v>
      </c>
      <c r="AE19" s="72">
        <f>+'M 1299-12'!J14</f>
        <v>0</v>
      </c>
      <c r="AF19" s="72">
        <f>+'M 1299-12'!K14</f>
        <v>0</v>
      </c>
      <c r="AG19" s="72">
        <f>+'M 1299-12'!L14</f>
        <v>0</v>
      </c>
      <c r="AH19" s="72">
        <f>+'M 1299-12'!M14</f>
        <v>0</v>
      </c>
      <c r="AI19" s="72">
        <f>+'M 1299-12'!N14</f>
        <v>0</v>
      </c>
      <c r="AJ19" s="72">
        <f>+'M 1299-12'!O14</f>
        <v>0</v>
      </c>
      <c r="AK19" s="72">
        <f>+'M 1299-12'!P14</f>
        <v>0</v>
      </c>
      <c r="AL19" s="72">
        <f>+'M 1299-12'!Q14</f>
        <v>0</v>
      </c>
      <c r="AM19" s="72">
        <f>+'M 1299-12'!R14</f>
        <v>0</v>
      </c>
      <c r="AN19" s="72">
        <f>+'M 1299-12'!S14</f>
        <v>0</v>
      </c>
      <c r="AO19" s="72">
        <f>+'M 1299-12'!T14</f>
        <v>0</v>
      </c>
      <c r="AP19" s="72">
        <f>+'M 1299-12'!U14</f>
        <v>0</v>
      </c>
      <c r="AQ19" s="72">
        <f>+'M 1299-12'!C15</f>
        <v>0</v>
      </c>
      <c r="AR19" s="72">
        <f>+'M 1299-12'!D15</f>
        <v>0</v>
      </c>
      <c r="AS19" s="72">
        <f>+'M 1299-12'!E15</f>
        <v>0</v>
      </c>
      <c r="AT19" s="72">
        <f>+'M 1299-12'!F15</f>
        <v>0</v>
      </c>
      <c r="AU19" s="72">
        <f>+'M 1299-12'!G15</f>
        <v>0</v>
      </c>
      <c r="AV19" s="72">
        <f>+'M 1299-12'!H15</f>
        <v>0</v>
      </c>
      <c r="AW19" s="72">
        <f>+'M 1299-12'!I15</f>
        <v>0</v>
      </c>
      <c r="AX19" s="72">
        <f>+'M 1299-12'!J15</f>
        <v>0</v>
      </c>
      <c r="AY19" s="72">
        <f>+'M 1299-12'!K15</f>
        <v>0</v>
      </c>
      <c r="AZ19" s="72">
        <f>+'M 1299-12'!L15</f>
        <v>0</v>
      </c>
      <c r="BA19" s="72">
        <f>+'M 1299-12'!M15</f>
        <v>0</v>
      </c>
      <c r="BB19" s="72">
        <f>+'M 1299-12'!N15</f>
        <v>0</v>
      </c>
      <c r="BC19" s="72">
        <f>+'M 1299-12'!O15</f>
        <v>0</v>
      </c>
      <c r="BD19" s="72">
        <f>+'M 1299-12'!P15</f>
        <v>0</v>
      </c>
      <c r="BE19" s="72">
        <f>+'M 1299-12'!Q15</f>
        <v>0</v>
      </c>
      <c r="BF19" s="72">
        <f>+'M 1299-12'!R15</f>
        <v>0</v>
      </c>
      <c r="BG19" s="72">
        <f>+'M 1299-12'!S15</f>
        <v>0</v>
      </c>
      <c r="BH19" s="72">
        <f>+'M 1299-12'!T15</f>
        <v>0</v>
      </c>
      <c r="BI19" s="72">
        <f>+'M 1299-12'!U15</f>
        <v>0</v>
      </c>
      <c r="BJ19" s="72">
        <f>+'M 1299-12'!C17</f>
        <v>0</v>
      </c>
      <c r="BK19" s="72">
        <f>+'M 1299-12'!D17</f>
        <v>0</v>
      </c>
      <c r="BL19" s="72">
        <f>+'M 1299-12'!E17</f>
        <v>0</v>
      </c>
      <c r="BM19" s="72">
        <f>+'M 1299-12'!F17</f>
        <v>0</v>
      </c>
      <c r="BN19" s="72">
        <f>+'M 1299-12'!G17</f>
        <v>0</v>
      </c>
      <c r="BO19" s="72">
        <f>+'M 1299-12'!H17</f>
        <v>0</v>
      </c>
      <c r="BP19" s="72">
        <f>+'M 1299-12'!I17</f>
        <v>0</v>
      </c>
      <c r="BQ19" s="72">
        <f>+'M 1299-12'!J17</f>
        <v>0</v>
      </c>
      <c r="BR19" s="72">
        <f>+'M 1299-12'!K17</f>
        <v>0</v>
      </c>
      <c r="BS19" s="72">
        <f>+'M 1299-12'!L17</f>
        <v>0</v>
      </c>
      <c r="BT19" s="72">
        <f>+'M 1299-12'!M17</f>
        <v>0</v>
      </c>
      <c r="BU19" s="72">
        <f>+'M 1299-12'!N17</f>
        <v>0</v>
      </c>
      <c r="BV19" s="72">
        <f>+'M 1299-12'!O17</f>
        <v>0</v>
      </c>
      <c r="BW19" s="72">
        <f>+'M 1299-12'!P17</f>
        <v>0</v>
      </c>
      <c r="BX19" s="72">
        <f>+'M 1299-12'!Q17</f>
        <v>0</v>
      </c>
      <c r="BY19" s="72">
        <f>+'M 1299-12'!R17</f>
        <v>0</v>
      </c>
      <c r="BZ19" s="72">
        <f>+'M 1299-12'!S17</f>
        <v>0</v>
      </c>
      <c r="CA19" s="72">
        <f>+'M 1299-12'!T17</f>
        <v>0</v>
      </c>
      <c r="CB19" s="72">
        <f>+'M 1299-12'!U17</f>
        <v>0</v>
      </c>
      <c r="CC19" s="72">
        <f>+'M 1299-12'!C18</f>
        <v>0</v>
      </c>
      <c r="CD19" s="72">
        <f>+'M 1299-12'!D18</f>
        <v>0</v>
      </c>
      <c r="CE19" s="72">
        <f>+'M 1299-12'!E18</f>
        <v>0</v>
      </c>
      <c r="CF19" s="72">
        <f>+'M 1299-12'!F18</f>
        <v>0</v>
      </c>
      <c r="CG19" s="72">
        <f>+'M 1299-12'!G18</f>
        <v>0</v>
      </c>
      <c r="CH19" s="72">
        <f>+'M 1299-12'!H18</f>
        <v>0</v>
      </c>
      <c r="CI19" s="72">
        <f>+'M 1299-12'!I18</f>
        <v>0</v>
      </c>
      <c r="CJ19" s="72">
        <f>+'M 1299-12'!J18</f>
        <v>0</v>
      </c>
      <c r="CK19" s="72">
        <f>+'M 1299-12'!K18</f>
        <v>0</v>
      </c>
      <c r="CL19" s="72">
        <f>+'M 1299-12'!L18</f>
        <v>0</v>
      </c>
      <c r="CM19" s="72">
        <f>+'M 1299-12'!M18</f>
        <v>0</v>
      </c>
      <c r="CN19" s="72">
        <f>+'M 1299-12'!N18</f>
        <v>0</v>
      </c>
      <c r="CO19" s="72">
        <f>+'M 1299-12'!O18</f>
        <v>0</v>
      </c>
      <c r="CP19" s="72">
        <f>+'M 1299-12'!P18</f>
        <v>0</v>
      </c>
      <c r="CQ19" s="72">
        <f>+'M 1299-12'!Q18</f>
        <v>0</v>
      </c>
      <c r="CR19" s="72">
        <f>+'M 1299-12'!R18</f>
        <v>0</v>
      </c>
      <c r="CS19" s="72">
        <f>+'M 1299-12'!S18</f>
        <v>0</v>
      </c>
      <c r="CT19" s="72">
        <f>+'M 1299-12'!T18</f>
        <v>0</v>
      </c>
      <c r="CU19" s="72">
        <f>+'M 1299-12'!U18</f>
        <v>0</v>
      </c>
      <c r="CV19" s="72">
        <f>+'M 1299-12'!C19</f>
        <v>0</v>
      </c>
      <c r="CW19" s="72">
        <f>+'M 1299-12'!D19</f>
        <v>0</v>
      </c>
      <c r="CX19" s="72">
        <f>+'M 1299-12'!E19</f>
        <v>0</v>
      </c>
      <c r="CY19" s="72">
        <f>+'M 1299-12'!F19</f>
        <v>0</v>
      </c>
      <c r="CZ19" s="72">
        <f>+'M 1299-12'!G19</f>
        <v>0</v>
      </c>
      <c r="DA19" s="72">
        <f>+'M 1299-12'!H19</f>
        <v>0</v>
      </c>
      <c r="DB19" s="72">
        <f>+'M 1299-12'!I19</f>
        <v>0</v>
      </c>
      <c r="DC19" s="72">
        <f>+'M 1299-12'!J19</f>
        <v>0</v>
      </c>
      <c r="DD19" s="72">
        <f>+'M 1299-12'!K19</f>
        <v>0</v>
      </c>
      <c r="DE19" s="72">
        <f>+'M 1299-12'!L19</f>
        <v>0</v>
      </c>
      <c r="DF19" s="72">
        <f>+'M 1299-12'!M19</f>
        <v>0</v>
      </c>
      <c r="DG19" s="72">
        <f>+'M 1299-12'!N19</f>
        <v>0</v>
      </c>
      <c r="DH19" s="72">
        <f>+'M 1299-12'!O19</f>
        <v>0</v>
      </c>
      <c r="DI19" s="72">
        <f>+'M 1299-12'!P19</f>
        <v>0</v>
      </c>
      <c r="DJ19" s="72">
        <f>+'M 1299-12'!Q19</f>
        <v>0</v>
      </c>
      <c r="DK19" s="72">
        <f>+'M 1299-12'!R19</f>
        <v>0</v>
      </c>
      <c r="DL19" s="72">
        <f>+'M 1299-12'!S19</f>
        <v>0</v>
      </c>
      <c r="DM19" s="72">
        <f>+'M 1299-12'!T19</f>
        <v>0</v>
      </c>
      <c r="DN19" s="72">
        <f>+'M 1299-12'!U19</f>
        <v>0</v>
      </c>
    </row>
    <row r="20" spans="1:118" x14ac:dyDescent="0.2">
      <c r="A20">
        <v>26430000</v>
      </c>
      <c r="B20">
        <f t="shared" si="0"/>
        <v>0</v>
      </c>
      <c r="C20">
        <v>60</v>
      </c>
      <c r="D20" t="s">
        <v>169</v>
      </c>
      <c r="E20" s="72">
        <f>+'M 1299-20'!C13</f>
        <v>0</v>
      </c>
      <c r="F20" s="72">
        <f>+'M 1299-20'!D13</f>
        <v>0</v>
      </c>
      <c r="G20" s="72">
        <f>+'M 1299-20'!E13</f>
        <v>0</v>
      </c>
      <c r="H20" s="72">
        <f>+'M 1299-20'!F13</f>
        <v>0</v>
      </c>
      <c r="I20" s="72">
        <f>+'M 1299-20'!G13</f>
        <v>0</v>
      </c>
      <c r="J20" s="72">
        <f>+'M 1299-20'!H13</f>
        <v>0</v>
      </c>
      <c r="K20" s="72">
        <f>+'M 1299-20'!I13</f>
        <v>0</v>
      </c>
      <c r="L20" s="72">
        <f>+'M 1299-20'!J13</f>
        <v>0</v>
      </c>
      <c r="M20" s="72">
        <f>+'M 1299-20'!K13</f>
        <v>0</v>
      </c>
      <c r="N20" s="72">
        <f>+'M 1299-20'!L13</f>
        <v>0</v>
      </c>
      <c r="O20" s="72">
        <f>+'M 1299-20'!M13</f>
        <v>0</v>
      </c>
      <c r="P20" s="72">
        <f>+'M 1299-20'!N13</f>
        <v>0</v>
      </c>
      <c r="Q20" s="72">
        <f>+'M 1299-20'!O13</f>
        <v>0</v>
      </c>
      <c r="R20" s="72">
        <f>+'M 1299-20'!P13</f>
        <v>0</v>
      </c>
      <c r="S20" s="72">
        <f>+'M 1299-20'!Q13</f>
        <v>0</v>
      </c>
      <c r="T20" s="72">
        <f>+'M 1299-20'!R13</f>
        <v>0</v>
      </c>
      <c r="U20" s="72">
        <f>+'M 1299-20'!S13</f>
        <v>0</v>
      </c>
      <c r="V20" s="72">
        <f>+'M 1299-20'!T13</f>
        <v>0</v>
      </c>
      <c r="W20" s="72">
        <f>+'M 1299-20'!U13</f>
        <v>0</v>
      </c>
      <c r="X20" s="72">
        <f>+'M 1299-20'!C14</f>
        <v>0</v>
      </c>
      <c r="Y20" s="72">
        <f>+'M 1299-20'!D14</f>
        <v>0</v>
      </c>
      <c r="Z20" s="72">
        <f>+'M 1299-20'!E14</f>
        <v>0</v>
      </c>
      <c r="AA20" s="72">
        <f>+'M 1299-20'!F14</f>
        <v>0</v>
      </c>
      <c r="AB20" s="72">
        <f>+'M 1299-20'!G14</f>
        <v>0</v>
      </c>
      <c r="AC20" s="72">
        <f>+'M 1299-20'!H14</f>
        <v>0</v>
      </c>
      <c r="AD20" s="72">
        <f>+'M 1299-20'!I14</f>
        <v>0</v>
      </c>
      <c r="AE20" s="72">
        <f>+'M 1299-20'!J14</f>
        <v>0</v>
      </c>
      <c r="AF20" s="72">
        <f>+'M 1299-20'!K14</f>
        <v>0</v>
      </c>
      <c r="AG20" s="72">
        <f>+'M 1299-20'!L14</f>
        <v>0</v>
      </c>
      <c r="AH20" s="72">
        <f>+'M 1299-20'!M14</f>
        <v>0</v>
      </c>
      <c r="AI20" s="72">
        <f>+'M 1299-20'!N14</f>
        <v>0</v>
      </c>
      <c r="AJ20" s="72">
        <f>+'M 1299-20'!O14</f>
        <v>0</v>
      </c>
      <c r="AK20" s="72">
        <f>+'M 1299-20'!P14</f>
        <v>0</v>
      </c>
      <c r="AL20" s="72">
        <f>+'M 1299-20'!Q14</f>
        <v>0</v>
      </c>
      <c r="AM20" s="72">
        <f>+'M 1299-20'!R14</f>
        <v>0</v>
      </c>
      <c r="AN20" s="72">
        <f>+'M 1299-20'!S14</f>
        <v>0</v>
      </c>
      <c r="AO20" s="72">
        <f>+'M 1299-20'!T14</f>
        <v>0</v>
      </c>
      <c r="AP20" s="72">
        <f>+'M 1299-20'!U14</f>
        <v>0</v>
      </c>
      <c r="AQ20" s="72">
        <f>+'M 1299-20'!C15</f>
        <v>0</v>
      </c>
      <c r="AR20" s="72">
        <f>+'M 1299-20'!D15</f>
        <v>0</v>
      </c>
      <c r="AS20" s="72">
        <f>+'M 1299-20'!E15</f>
        <v>0</v>
      </c>
      <c r="AT20" s="72">
        <f>+'M 1299-20'!F15</f>
        <v>0</v>
      </c>
      <c r="AU20" s="72">
        <f>+'M 1299-20'!G15</f>
        <v>0</v>
      </c>
      <c r="AV20" s="72">
        <f>+'M 1299-20'!H15</f>
        <v>0</v>
      </c>
      <c r="AW20" s="72">
        <f>+'M 1299-20'!I15</f>
        <v>0</v>
      </c>
      <c r="AX20" s="72">
        <f>+'M 1299-20'!J15</f>
        <v>0</v>
      </c>
      <c r="AY20" s="72">
        <f>+'M 1299-20'!K15</f>
        <v>0</v>
      </c>
      <c r="AZ20" s="72">
        <f>+'M 1299-20'!L15</f>
        <v>0</v>
      </c>
      <c r="BA20" s="72">
        <f>+'M 1299-20'!M15</f>
        <v>0</v>
      </c>
      <c r="BB20" s="72">
        <f>+'M 1299-20'!N15</f>
        <v>0</v>
      </c>
      <c r="BC20" s="72">
        <f>+'M 1299-20'!O15</f>
        <v>0</v>
      </c>
      <c r="BD20" s="72">
        <f>+'M 1299-20'!P15</f>
        <v>0</v>
      </c>
      <c r="BE20" s="72">
        <f>+'M 1299-20'!Q15</f>
        <v>0</v>
      </c>
      <c r="BF20" s="72">
        <f>+'M 1299-20'!R15</f>
        <v>0</v>
      </c>
      <c r="BG20" s="72">
        <f>+'M 1299-20'!S15</f>
        <v>0</v>
      </c>
      <c r="BH20" s="72">
        <f>+'M 1299-20'!T15</f>
        <v>0</v>
      </c>
      <c r="BI20" s="72">
        <f>+'M 1299-20'!U15</f>
        <v>0</v>
      </c>
      <c r="BJ20" s="72">
        <f>+'M 1299-20'!C17</f>
        <v>0</v>
      </c>
      <c r="BK20" s="72">
        <f>+'M 1299-20'!D17</f>
        <v>0</v>
      </c>
      <c r="BL20" s="72">
        <f>+'M 1299-20'!E17</f>
        <v>0</v>
      </c>
      <c r="BM20" s="72">
        <f>+'M 1299-20'!F17</f>
        <v>0</v>
      </c>
      <c r="BN20" s="72">
        <f>+'M 1299-20'!G17</f>
        <v>0</v>
      </c>
      <c r="BO20" s="72">
        <f>+'M 1299-20'!H17</f>
        <v>0</v>
      </c>
      <c r="BP20" s="72">
        <f>+'M 1299-20'!I17</f>
        <v>0</v>
      </c>
      <c r="BQ20" s="72">
        <f>+'M 1299-20'!J17</f>
        <v>0</v>
      </c>
      <c r="BR20" s="72">
        <f>+'M 1299-20'!K17</f>
        <v>0</v>
      </c>
      <c r="BS20" s="72">
        <f>+'M 1299-20'!L17</f>
        <v>0</v>
      </c>
      <c r="BT20" s="72">
        <f>+'M 1299-20'!M17</f>
        <v>0</v>
      </c>
      <c r="BU20" s="72">
        <f>+'M 1299-20'!N17</f>
        <v>0</v>
      </c>
      <c r="BV20" s="72">
        <f>+'M 1299-20'!O17</f>
        <v>0</v>
      </c>
      <c r="BW20" s="72">
        <f>+'M 1299-20'!P17</f>
        <v>0</v>
      </c>
      <c r="BX20" s="72">
        <f>+'M 1299-20'!Q17</f>
        <v>0</v>
      </c>
      <c r="BY20" s="72">
        <f>+'M 1299-20'!R17</f>
        <v>0</v>
      </c>
      <c r="BZ20" s="72">
        <f>+'M 1299-20'!S17</f>
        <v>0</v>
      </c>
      <c r="CA20" s="72">
        <f>+'M 1299-20'!T17</f>
        <v>0</v>
      </c>
      <c r="CB20" s="72">
        <f>+'M 1299-20'!U17</f>
        <v>0</v>
      </c>
      <c r="CC20" s="72">
        <f>+'M 1299-20'!C18</f>
        <v>0</v>
      </c>
      <c r="CD20" s="72">
        <f>+'M 1299-20'!D18</f>
        <v>0</v>
      </c>
      <c r="CE20" s="72">
        <f>+'M 1299-20'!E18</f>
        <v>0</v>
      </c>
      <c r="CF20" s="72">
        <f>+'M 1299-20'!F18</f>
        <v>0</v>
      </c>
      <c r="CG20" s="72">
        <f>+'M 1299-20'!G18</f>
        <v>0</v>
      </c>
      <c r="CH20" s="72">
        <f>+'M 1299-20'!H18</f>
        <v>0</v>
      </c>
      <c r="CI20" s="72">
        <f>+'M 1299-20'!I18</f>
        <v>0</v>
      </c>
      <c r="CJ20" s="72">
        <f>+'M 1299-20'!J18</f>
        <v>0</v>
      </c>
      <c r="CK20" s="72">
        <f>+'M 1299-20'!K18</f>
        <v>0</v>
      </c>
      <c r="CL20" s="72">
        <f>+'M 1299-20'!L18</f>
        <v>0</v>
      </c>
      <c r="CM20" s="72">
        <f>+'M 1299-20'!M18</f>
        <v>0</v>
      </c>
      <c r="CN20" s="72">
        <f>+'M 1299-20'!N18</f>
        <v>0</v>
      </c>
      <c r="CO20" s="72">
        <f>+'M 1299-20'!O18</f>
        <v>0</v>
      </c>
      <c r="CP20" s="72">
        <f>+'M 1299-20'!P18</f>
        <v>0</v>
      </c>
      <c r="CQ20" s="72">
        <f>+'M 1299-20'!Q18</f>
        <v>0</v>
      </c>
      <c r="CR20" s="72">
        <f>+'M 1299-20'!R18</f>
        <v>0</v>
      </c>
      <c r="CS20" s="72">
        <f>+'M 1299-20'!S18</f>
        <v>0</v>
      </c>
      <c r="CT20" s="72">
        <f>+'M 1299-20'!T18</f>
        <v>0</v>
      </c>
      <c r="CU20" s="72">
        <f>+'M 1299-20'!U18</f>
        <v>0</v>
      </c>
      <c r="CV20" s="72">
        <f>+'M 1299-20'!C19</f>
        <v>0</v>
      </c>
      <c r="CW20" s="72">
        <f>+'M 1299-20'!D19</f>
        <v>0</v>
      </c>
      <c r="CX20" s="72">
        <f>+'M 1299-20'!E19</f>
        <v>0</v>
      </c>
      <c r="CY20" s="72">
        <f>+'M 1299-20'!F19</f>
        <v>0</v>
      </c>
      <c r="CZ20" s="72">
        <f>+'M 1299-20'!G19</f>
        <v>0</v>
      </c>
      <c r="DA20" s="72">
        <f>+'M 1299-20'!H19</f>
        <v>0</v>
      </c>
      <c r="DB20" s="72">
        <f>+'M 1299-20'!I19</f>
        <v>0</v>
      </c>
      <c r="DC20" s="72">
        <f>+'M 1299-20'!J19</f>
        <v>0</v>
      </c>
      <c r="DD20" s="72">
        <f>+'M 1299-20'!K19</f>
        <v>0</v>
      </c>
      <c r="DE20" s="72">
        <f>+'M 1299-20'!L19</f>
        <v>0</v>
      </c>
      <c r="DF20" s="72">
        <f>+'M 1299-20'!M19</f>
        <v>0</v>
      </c>
      <c r="DG20" s="72">
        <f>+'M 1299-20'!N19</f>
        <v>0</v>
      </c>
      <c r="DH20" s="72">
        <f>+'M 1299-20'!O19</f>
        <v>0</v>
      </c>
      <c r="DI20" s="72">
        <f>+'M 1299-20'!P19</f>
        <v>0</v>
      </c>
      <c r="DJ20" s="72">
        <f>+'M 1299-20'!Q19</f>
        <v>0</v>
      </c>
      <c r="DK20" s="72">
        <f>+'M 1299-20'!R19</f>
        <v>0</v>
      </c>
      <c r="DL20" s="72">
        <f>+'M 1299-20'!S19</f>
        <v>0</v>
      </c>
      <c r="DM20" s="72">
        <f>+'M 1299-20'!T19</f>
        <v>0</v>
      </c>
      <c r="DN20" s="72">
        <f>+'M 1299-20'!U19</f>
        <v>0</v>
      </c>
    </row>
    <row r="21" spans="1:118" x14ac:dyDescent="0.2">
      <c r="A21">
        <v>26430000</v>
      </c>
      <c r="B21">
        <f t="shared" si="0"/>
        <v>0</v>
      </c>
      <c r="C21">
        <v>60</v>
      </c>
      <c r="D21" t="s">
        <v>170</v>
      </c>
      <c r="E21" s="72">
        <f>+'M 1299-50'!C13</f>
        <v>0</v>
      </c>
      <c r="F21" s="72">
        <f>+'M 1299-50'!D13</f>
        <v>0</v>
      </c>
      <c r="G21" s="72">
        <f>+'M 1299-50'!E13</f>
        <v>0</v>
      </c>
      <c r="H21" s="72">
        <f>+'M 1299-50'!F13</f>
        <v>0</v>
      </c>
      <c r="I21" s="72">
        <f>+'M 1299-50'!G13</f>
        <v>0</v>
      </c>
      <c r="J21" s="72">
        <f>+'M 1299-50'!H13</f>
        <v>0</v>
      </c>
      <c r="K21" s="72">
        <f>+'M 1299-50'!I13</f>
        <v>0</v>
      </c>
      <c r="L21" s="72">
        <f>+'M 1299-50'!J13</f>
        <v>0</v>
      </c>
      <c r="M21" s="72">
        <f>+'M 1299-50'!K13</f>
        <v>0</v>
      </c>
      <c r="N21" s="72">
        <f>+'M 1299-50'!L13</f>
        <v>0</v>
      </c>
      <c r="O21" s="72">
        <f>+'M 1299-50'!M13</f>
        <v>0</v>
      </c>
      <c r="P21" s="72">
        <f>+'M 1299-50'!N13</f>
        <v>0</v>
      </c>
      <c r="Q21" s="72">
        <f>+'M 1299-50'!O13</f>
        <v>0</v>
      </c>
      <c r="R21" s="72">
        <f>+'M 1299-50'!P13</f>
        <v>0</v>
      </c>
      <c r="S21" s="72">
        <f>+'M 1299-50'!Q13</f>
        <v>0</v>
      </c>
      <c r="T21" s="72">
        <f>+'M 1299-50'!R13</f>
        <v>0</v>
      </c>
      <c r="U21" s="72">
        <f>+'M 1299-50'!S13</f>
        <v>0</v>
      </c>
      <c r="V21" s="72">
        <f>+'M 1299-50'!T13</f>
        <v>0</v>
      </c>
      <c r="W21" s="72">
        <f>+'M 1299-50'!U13</f>
        <v>0</v>
      </c>
      <c r="X21" s="72">
        <f>+'M 1299-50'!C14</f>
        <v>0</v>
      </c>
      <c r="Y21" s="72">
        <f>+'M 1299-50'!D14</f>
        <v>0</v>
      </c>
      <c r="Z21" s="72">
        <f>+'M 1299-50'!E14</f>
        <v>0</v>
      </c>
      <c r="AA21" s="72">
        <f>+'M 1299-50'!F14</f>
        <v>0</v>
      </c>
      <c r="AB21" s="72">
        <f>+'M 1299-50'!G14</f>
        <v>0</v>
      </c>
      <c r="AC21" s="72">
        <f>+'M 1299-50'!H14</f>
        <v>0</v>
      </c>
      <c r="AD21" s="72">
        <f>+'M 1299-50'!I14</f>
        <v>0</v>
      </c>
      <c r="AE21" s="72">
        <f>+'M 1299-50'!J14</f>
        <v>0</v>
      </c>
      <c r="AF21" s="72">
        <f>+'M 1299-50'!K14</f>
        <v>0</v>
      </c>
      <c r="AG21" s="72">
        <f>+'M 1299-50'!L14</f>
        <v>0</v>
      </c>
      <c r="AH21" s="72">
        <f>+'M 1299-50'!M14</f>
        <v>0</v>
      </c>
      <c r="AI21" s="72">
        <f>+'M 1299-50'!N14</f>
        <v>0</v>
      </c>
      <c r="AJ21" s="72">
        <f>+'M 1299-50'!O14</f>
        <v>0</v>
      </c>
      <c r="AK21" s="72">
        <f>+'M 1299-50'!P14</f>
        <v>0</v>
      </c>
      <c r="AL21" s="72">
        <f>+'M 1299-50'!Q14</f>
        <v>0</v>
      </c>
      <c r="AM21" s="72">
        <f>+'M 1299-50'!R14</f>
        <v>0</v>
      </c>
      <c r="AN21" s="72">
        <f>+'M 1299-50'!S14</f>
        <v>0</v>
      </c>
      <c r="AO21" s="72">
        <f>+'M 1299-50'!T14</f>
        <v>0</v>
      </c>
      <c r="AP21" s="72">
        <f>+'M 1299-50'!U14</f>
        <v>0</v>
      </c>
      <c r="AQ21" s="72">
        <f>+'M 1299-50'!C15</f>
        <v>0</v>
      </c>
      <c r="AR21" s="72">
        <f>+'M 1299-50'!D15</f>
        <v>0</v>
      </c>
      <c r="AS21" s="72">
        <f>+'M 1299-50'!E15</f>
        <v>0</v>
      </c>
      <c r="AT21" s="72">
        <f>+'M 1299-50'!F15</f>
        <v>0</v>
      </c>
      <c r="AU21" s="72">
        <f>+'M 1299-50'!G15</f>
        <v>0</v>
      </c>
      <c r="AV21" s="72">
        <f>+'M 1299-50'!H15</f>
        <v>0</v>
      </c>
      <c r="AW21" s="72">
        <f>+'M 1299-50'!I15</f>
        <v>0</v>
      </c>
      <c r="AX21" s="72">
        <f>+'M 1299-50'!J15</f>
        <v>0</v>
      </c>
      <c r="AY21" s="72">
        <f>+'M 1299-50'!K15</f>
        <v>0</v>
      </c>
      <c r="AZ21" s="72">
        <f>+'M 1299-50'!L15</f>
        <v>0</v>
      </c>
      <c r="BA21" s="72">
        <f>+'M 1299-50'!M15</f>
        <v>0</v>
      </c>
      <c r="BB21" s="72">
        <f>+'M 1299-50'!N15</f>
        <v>0</v>
      </c>
      <c r="BC21" s="72">
        <f>+'M 1299-50'!O15</f>
        <v>0</v>
      </c>
      <c r="BD21" s="72">
        <f>+'M 1299-50'!P15</f>
        <v>0</v>
      </c>
      <c r="BE21" s="72">
        <f>+'M 1299-50'!Q15</f>
        <v>0</v>
      </c>
      <c r="BF21" s="72">
        <f>+'M 1299-50'!R15</f>
        <v>0</v>
      </c>
      <c r="BG21" s="72">
        <f>+'M 1299-50'!S15</f>
        <v>0</v>
      </c>
      <c r="BH21" s="72">
        <f>+'M 1299-50'!T15</f>
        <v>0</v>
      </c>
      <c r="BI21" s="72">
        <f>+'M 1299-50'!U15</f>
        <v>0</v>
      </c>
      <c r="BJ21" s="72">
        <f>+'M 1299-50'!C17</f>
        <v>0</v>
      </c>
      <c r="BK21" s="72">
        <f>+'M 1299-50'!D17</f>
        <v>0</v>
      </c>
      <c r="BL21" s="72">
        <f>+'M 1299-50'!E17</f>
        <v>0</v>
      </c>
      <c r="BM21" s="72">
        <f>+'M 1299-50'!F17</f>
        <v>0</v>
      </c>
      <c r="BN21" s="72">
        <f>+'M 1299-50'!G17</f>
        <v>0</v>
      </c>
      <c r="BO21" s="72">
        <f>+'M 1299-50'!H17</f>
        <v>0</v>
      </c>
      <c r="BP21" s="72">
        <f>+'M 1299-50'!I17</f>
        <v>0</v>
      </c>
      <c r="BQ21" s="72">
        <f>+'M 1299-50'!J17</f>
        <v>0</v>
      </c>
      <c r="BR21" s="72">
        <f>+'M 1299-50'!K17</f>
        <v>0</v>
      </c>
      <c r="BS21" s="72">
        <f>+'M 1299-50'!L17</f>
        <v>0</v>
      </c>
      <c r="BT21" s="72">
        <f>+'M 1299-50'!M17</f>
        <v>0</v>
      </c>
      <c r="BU21" s="72">
        <f>+'M 1299-50'!N17</f>
        <v>0</v>
      </c>
      <c r="BV21" s="72">
        <f>+'M 1299-50'!O17</f>
        <v>0</v>
      </c>
      <c r="BW21" s="72">
        <f>+'M 1299-50'!P17</f>
        <v>0</v>
      </c>
      <c r="BX21" s="72">
        <f>+'M 1299-50'!Q17</f>
        <v>0</v>
      </c>
      <c r="BY21" s="72">
        <f>+'M 1299-50'!R17</f>
        <v>0</v>
      </c>
      <c r="BZ21" s="72">
        <f>+'M 1299-50'!S17</f>
        <v>0</v>
      </c>
      <c r="CA21" s="72">
        <f>+'M 1299-50'!T17</f>
        <v>0</v>
      </c>
      <c r="CB21" s="72">
        <f>+'M 1299-50'!U17</f>
        <v>0</v>
      </c>
      <c r="CC21" s="72">
        <f>+'M 1299-50'!C18</f>
        <v>0</v>
      </c>
      <c r="CD21" s="72">
        <f>+'M 1299-50'!D18</f>
        <v>0</v>
      </c>
      <c r="CE21" s="72">
        <f>+'M 1299-50'!E18</f>
        <v>0</v>
      </c>
      <c r="CF21" s="72">
        <f>+'M 1299-50'!F18</f>
        <v>0</v>
      </c>
      <c r="CG21" s="72">
        <f>+'M 1299-50'!G18</f>
        <v>0</v>
      </c>
      <c r="CH21" s="72">
        <f>+'M 1299-50'!H18</f>
        <v>0</v>
      </c>
      <c r="CI21" s="72">
        <f>+'M 1299-50'!I18</f>
        <v>0</v>
      </c>
      <c r="CJ21" s="72">
        <f>+'M 1299-50'!J18</f>
        <v>0</v>
      </c>
      <c r="CK21" s="72">
        <f>+'M 1299-50'!K18</f>
        <v>0</v>
      </c>
      <c r="CL21" s="72">
        <f>+'M 1299-50'!L18</f>
        <v>0</v>
      </c>
      <c r="CM21" s="72">
        <f>+'M 1299-50'!M18</f>
        <v>0</v>
      </c>
      <c r="CN21" s="72">
        <f>+'M 1299-50'!N18</f>
        <v>0</v>
      </c>
      <c r="CO21" s="72">
        <f>+'M 1299-50'!O18</f>
        <v>0</v>
      </c>
      <c r="CP21" s="72">
        <f>+'M 1299-50'!P18</f>
        <v>0</v>
      </c>
      <c r="CQ21" s="72">
        <f>+'M 1299-50'!Q18</f>
        <v>0</v>
      </c>
      <c r="CR21" s="72">
        <f>+'M 1299-50'!R18</f>
        <v>0</v>
      </c>
      <c r="CS21" s="72">
        <f>+'M 1299-50'!S18</f>
        <v>0</v>
      </c>
      <c r="CT21" s="72">
        <f>+'M 1299-50'!T18</f>
        <v>0</v>
      </c>
      <c r="CU21" s="72">
        <f>+'M 1299-50'!U18</f>
        <v>0</v>
      </c>
      <c r="CV21" s="72">
        <f>+'M 1299-50'!C19</f>
        <v>0</v>
      </c>
      <c r="CW21" s="72">
        <f>+'M 1299-50'!D19</f>
        <v>0</v>
      </c>
      <c r="CX21" s="72">
        <f>+'M 1299-50'!E19</f>
        <v>0</v>
      </c>
      <c r="CY21" s="72">
        <f>+'M 1299-50'!F19</f>
        <v>0</v>
      </c>
      <c r="CZ21" s="72">
        <f>+'M 1299-50'!G19</f>
        <v>0</v>
      </c>
      <c r="DA21" s="72">
        <f>+'M 1299-50'!H19</f>
        <v>0</v>
      </c>
      <c r="DB21" s="72">
        <f>+'M 1299-50'!I19</f>
        <v>0</v>
      </c>
      <c r="DC21" s="72">
        <f>+'M 1299-50'!J19</f>
        <v>0</v>
      </c>
      <c r="DD21" s="72">
        <f>+'M 1299-50'!K19</f>
        <v>0</v>
      </c>
      <c r="DE21" s="72">
        <f>+'M 1299-50'!L19</f>
        <v>0</v>
      </c>
      <c r="DF21" s="72">
        <f>+'M 1299-50'!M19</f>
        <v>0</v>
      </c>
      <c r="DG21" s="72">
        <f>+'M 1299-50'!N19</f>
        <v>0</v>
      </c>
      <c r="DH21" s="72">
        <f>+'M 1299-50'!O19</f>
        <v>0</v>
      </c>
      <c r="DI21" s="72">
        <f>+'M 1299-50'!P19</f>
        <v>0</v>
      </c>
      <c r="DJ21" s="72">
        <f>+'M 1299-50'!Q19</f>
        <v>0</v>
      </c>
      <c r="DK21" s="72">
        <f>+'M 1299-50'!R19</f>
        <v>0</v>
      </c>
      <c r="DL21" s="72">
        <f>+'M 1299-50'!S19</f>
        <v>0</v>
      </c>
      <c r="DM21" s="72">
        <f>+'M 1299-50'!T19</f>
        <v>0</v>
      </c>
      <c r="DN21" s="72">
        <f>+'M 1299-50'!U19</f>
        <v>0</v>
      </c>
    </row>
    <row r="22" spans="1:118" x14ac:dyDescent="0.2">
      <c r="A22">
        <v>26430000</v>
      </c>
      <c r="B22">
        <f t="shared" si="0"/>
        <v>0</v>
      </c>
      <c r="C22">
        <v>60</v>
      </c>
      <c r="D22" t="s">
        <v>38</v>
      </c>
      <c r="E22" s="72">
        <f>+'M 1299-51'!C13</f>
        <v>0</v>
      </c>
      <c r="F22" s="72">
        <f>+'M 1299-51'!D13</f>
        <v>0</v>
      </c>
      <c r="G22" s="72">
        <f>+'M 1299-51'!E13</f>
        <v>0</v>
      </c>
      <c r="H22" s="72">
        <f>+'M 1299-51'!F13</f>
        <v>0</v>
      </c>
      <c r="I22" s="72">
        <f>+'M 1299-51'!G13</f>
        <v>0</v>
      </c>
      <c r="J22" s="72">
        <f>+'M 1299-51'!H13</f>
        <v>0</v>
      </c>
      <c r="K22" s="72">
        <f>+'M 1299-51'!I13</f>
        <v>0</v>
      </c>
      <c r="L22" s="72">
        <f>+'M 1299-51'!J13</f>
        <v>0</v>
      </c>
      <c r="M22" s="72">
        <f>+'M 1299-51'!K13</f>
        <v>0</v>
      </c>
      <c r="N22" s="72">
        <f>+'M 1299-51'!L13</f>
        <v>0</v>
      </c>
      <c r="O22" s="72">
        <f>+'M 1299-51'!M13</f>
        <v>0</v>
      </c>
      <c r="P22" s="72">
        <f>+'M 1299-51'!N13</f>
        <v>0</v>
      </c>
      <c r="Q22" s="72">
        <f>+'M 1299-51'!O13</f>
        <v>0</v>
      </c>
      <c r="R22" s="72">
        <f>+'M 1299-51'!P13</f>
        <v>0</v>
      </c>
      <c r="S22" s="72">
        <f>+'M 1299-51'!Q13</f>
        <v>0</v>
      </c>
      <c r="T22" s="72">
        <f>+'M 1299-51'!R13</f>
        <v>0</v>
      </c>
      <c r="U22" s="72">
        <f>+'M 1299-51'!S13</f>
        <v>0</v>
      </c>
      <c r="V22" s="72">
        <f>+'M 1299-51'!T13</f>
        <v>0</v>
      </c>
      <c r="W22" s="72">
        <f>+'M 1299-51'!U13</f>
        <v>0</v>
      </c>
      <c r="X22" s="72">
        <f>+'M 1299-51'!C14</f>
        <v>0</v>
      </c>
      <c r="Y22" s="72">
        <f>+'M 1299-51'!D14</f>
        <v>0</v>
      </c>
      <c r="Z22" s="72">
        <f>+'M 1299-51'!E14</f>
        <v>0</v>
      </c>
      <c r="AA22" s="72">
        <f>+'M 1299-51'!F14</f>
        <v>0</v>
      </c>
      <c r="AB22" s="72">
        <f>+'M 1299-51'!G14</f>
        <v>0</v>
      </c>
      <c r="AC22" s="72">
        <f>+'M 1299-51'!H14</f>
        <v>0</v>
      </c>
      <c r="AD22" s="72">
        <f>+'M 1299-51'!I14</f>
        <v>0</v>
      </c>
      <c r="AE22" s="72">
        <f>+'M 1299-51'!J14</f>
        <v>0</v>
      </c>
      <c r="AF22" s="72">
        <f>+'M 1299-51'!K14</f>
        <v>0</v>
      </c>
      <c r="AG22" s="72">
        <f>+'M 1299-51'!L14</f>
        <v>0</v>
      </c>
      <c r="AH22" s="72">
        <f>+'M 1299-51'!M14</f>
        <v>0</v>
      </c>
      <c r="AI22" s="72">
        <f>+'M 1299-51'!N14</f>
        <v>0</v>
      </c>
      <c r="AJ22" s="72">
        <f>+'M 1299-51'!O14</f>
        <v>0</v>
      </c>
      <c r="AK22" s="72">
        <f>+'M 1299-51'!P14</f>
        <v>0</v>
      </c>
      <c r="AL22" s="72">
        <f>+'M 1299-51'!Q14</f>
        <v>0</v>
      </c>
      <c r="AM22" s="72">
        <f>+'M 1299-51'!R14</f>
        <v>0</v>
      </c>
      <c r="AN22" s="72">
        <f>+'M 1299-51'!S14</f>
        <v>0</v>
      </c>
      <c r="AO22" s="72">
        <f>+'M 1299-51'!T14</f>
        <v>0</v>
      </c>
      <c r="AP22" s="72">
        <f>+'M 1299-51'!U14</f>
        <v>0</v>
      </c>
      <c r="AQ22" s="72">
        <f>+'M 1299-51'!C15</f>
        <v>0</v>
      </c>
      <c r="AR22" s="72">
        <f>+'M 1299-51'!D15</f>
        <v>0</v>
      </c>
      <c r="AS22" s="72">
        <f>+'M 1299-51'!E15</f>
        <v>0</v>
      </c>
      <c r="AT22" s="72">
        <f>+'M 1299-51'!F15</f>
        <v>0</v>
      </c>
      <c r="AU22" s="72">
        <f>+'M 1299-51'!G15</f>
        <v>0</v>
      </c>
      <c r="AV22" s="72">
        <f>+'M 1299-51'!H15</f>
        <v>0</v>
      </c>
      <c r="AW22" s="72">
        <f>+'M 1299-51'!I15</f>
        <v>0</v>
      </c>
      <c r="AX22" s="72">
        <f>+'M 1299-51'!J15</f>
        <v>0</v>
      </c>
      <c r="AY22" s="72">
        <f>+'M 1299-51'!K15</f>
        <v>0</v>
      </c>
      <c r="AZ22" s="72">
        <f>+'M 1299-51'!L15</f>
        <v>0</v>
      </c>
      <c r="BA22" s="72">
        <f>+'M 1299-51'!M15</f>
        <v>0</v>
      </c>
      <c r="BB22" s="72">
        <f>+'M 1299-51'!N15</f>
        <v>0</v>
      </c>
      <c r="BC22" s="72">
        <f>+'M 1299-51'!O15</f>
        <v>0</v>
      </c>
      <c r="BD22" s="72">
        <f>+'M 1299-51'!P15</f>
        <v>0</v>
      </c>
      <c r="BE22" s="72">
        <f>+'M 1299-51'!Q15</f>
        <v>0</v>
      </c>
      <c r="BF22" s="72">
        <f>+'M 1299-51'!R15</f>
        <v>0</v>
      </c>
      <c r="BG22" s="72">
        <f>+'M 1299-51'!S15</f>
        <v>0</v>
      </c>
      <c r="BH22" s="72">
        <f>+'M 1299-51'!T15</f>
        <v>0</v>
      </c>
      <c r="BI22" s="72">
        <f>+'M 1299-51'!U15</f>
        <v>0</v>
      </c>
      <c r="BJ22" s="72">
        <f>+'M 1299-51'!C17</f>
        <v>0</v>
      </c>
      <c r="BK22" s="72">
        <f>+'M 1299-51'!D17</f>
        <v>0</v>
      </c>
      <c r="BL22" s="72">
        <f>+'M 1299-51'!E17</f>
        <v>0</v>
      </c>
      <c r="BM22" s="72">
        <f>+'M 1299-51'!F17</f>
        <v>0</v>
      </c>
      <c r="BN22" s="72">
        <f>+'M 1299-51'!G17</f>
        <v>0</v>
      </c>
      <c r="BO22" s="72">
        <f>+'M 1299-51'!H17</f>
        <v>0</v>
      </c>
      <c r="BP22" s="72">
        <f>+'M 1299-51'!I17</f>
        <v>0</v>
      </c>
      <c r="BQ22" s="72">
        <f>+'M 1299-51'!J17</f>
        <v>0</v>
      </c>
      <c r="BR22" s="72">
        <f>+'M 1299-51'!K17</f>
        <v>0</v>
      </c>
      <c r="BS22" s="72">
        <f>+'M 1299-51'!L17</f>
        <v>0</v>
      </c>
      <c r="BT22" s="72">
        <f>+'M 1299-51'!M17</f>
        <v>0</v>
      </c>
      <c r="BU22" s="72">
        <f>+'M 1299-51'!N17</f>
        <v>0</v>
      </c>
      <c r="BV22" s="72">
        <f>+'M 1299-51'!O17</f>
        <v>0</v>
      </c>
      <c r="BW22" s="72">
        <f>+'M 1299-51'!P17</f>
        <v>0</v>
      </c>
      <c r="BX22" s="72">
        <f>+'M 1299-51'!Q17</f>
        <v>0</v>
      </c>
      <c r="BY22" s="72">
        <f>+'M 1299-51'!R17</f>
        <v>0</v>
      </c>
      <c r="BZ22" s="72">
        <f>+'M 1299-51'!S17</f>
        <v>0</v>
      </c>
      <c r="CA22" s="72">
        <f>+'M 1299-51'!T17</f>
        <v>0</v>
      </c>
      <c r="CB22" s="72">
        <f>+'M 1299-51'!U17</f>
        <v>0</v>
      </c>
      <c r="CC22" s="72">
        <f>+'M 1299-51'!C18</f>
        <v>0</v>
      </c>
      <c r="CD22" s="72">
        <f>+'M 1299-51'!D18</f>
        <v>0</v>
      </c>
      <c r="CE22" s="72">
        <f>+'M 1299-51'!E18</f>
        <v>0</v>
      </c>
      <c r="CF22" s="72">
        <f>+'M 1299-51'!F18</f>
        <v>0</v>
      </c>
      <c r="CG22" s="72">
        <f>+'M 1299-51'!G18</f>
        <v>0</v>
      </c>
      <c r="CH22" s="72">
        <f>+'M 1299-51'!H18</f>
        <v>0</v>
      </c>
      <c r="CI22" s="72">
        <f>+'M 1299-51'!I18</f>
        <v>0</v>
      </c>
      <c r="CJ22" s="72">
        <f>+'M 1299-51'!J18</f>
        <v>0</v>
      </c>
      <c r="CK22" s="72">
        <f>+'M 1299-51'!K18</f>
        <v>0</v>
      </c>
      <c r="CL22" s="72">
        <f>+'M 1299-51'!L18</f>
        <v>0</v>
      </c>
      <c r="CM22" s="72">
        <f>+'M 1299-51'!M18</f>
        <v>0</v>
      </c>
      <c r="CN22" s="72">
        <f>+'M 1299-51'!N18</f>
        <v>0</v>
      </c>
      <c r="CO22" s="72">
        <f>+'M 1299-51'!O18</f>
        <v>0</v>
      </c>
      <c r="CP22" s="72">
        <f>+'M 1299-51'!P18</f>
        <v>0</v>
      </c>
      <c r="CQ22" s="72">
        <f>+'M 1299-51'!Q18</f>
        <v>0</v>
      </c>
      <c r="CR22" s="72">
        <f>+'M 1299-51'!R18</f>
        <v>0</v>
      </c>
      <c r="CS22" s="72">
        <f>+'M 1299-51'!S18</f>
        <v>0</v>
      </c>
      <c r="CT22" s="72">
        <f>+'M 1299-51'!T18</f>
        <v>0</v>
      </c>
      <c r="CU22" s="72">
        <f>+'M 1299-51'!U18</f>
        <v>0</v>
      </c>
      <c r="CV22" s="72">
        <f>+'M 1299-51'!C19</f>
        <v>0</v>
      </c>
      <c r="CW22" s="72">
        <f>+'M 1299-51'!D19</f>
        <v>0</v>
      </c>
      <c r="CX22" s="72">
        <f>+'M 1299-51'!E19</f>
        <v>0</v>
      </c>
      <c r="CY22" s="72">
        <f>+'M 1299-51'!F19</f>
        <v>0</v>
      </c>
      <c r="CZ22" s="72">
        <f>+'M 1299-51'!G19</f>
        <v>0</v>
      </c>
      <c r="DA22" s="72">
        <f>+'M 1299-51'!H19</f>
        <v>0</v>
      </c>
      <c r="DB22" s="72">
        <f>+'M 1299-51'!I19</f>
        <v>0</v>
      </c>
      <c r="DC22" s="72">
        <f>+'M 1299-51'!J19</f>
        <v>0</v>
      </c>
      <c r="DD22" s="72">
        <f>+'M 1299-51'!K19</f>
        <v>0</v>
      </c>
      <c r="DE22" s="72">
        <f>+'M 1299-51'!L19</f>
        <v>0</v>
      </c>
      <c r="DF22" s="72">
        <f>+'M 1299-51'!M19</f>
        <v>0</v>
      </c>
      <c r="DG22" s="72">
        <f>+'M 1299-51'!N19</f>
        <v>0</v>
      </c>
      <c r="DH22" s="72">
        <f>+'M 1299-51'!O19</f>
        <v>0</v>
      </c>
      <c r="DI22" s="72">
        <f>+'M 1299-51'!P19</f>
        <v>0</v>
      </c>
      <c r="DJ22" s="72">
        <f>+'M 1299-51'!Q19</f>
        <v>0</v>
      </c>
      <c r="DK22" s="72">
        <f>+'M 1299-51'!R19</f>
        <v>0</v>
      </c>
      <c r="DL22" s="72">
        <f>+'M 1299-51'!S19</f>
        <v>0</v>
      </c>
      <c r="DM22" s="72">
        <f>+'M 1299-51'!T19</f>
        <v>0</v>
      </c>
      <c r="DN22" s="72">
        <f>+'M 1299-51'!U19</f>
        <v>0</v>
      </c>
    </row>
    <row r="23" spans="1:118" x14ac:dyDescent="0.2">
      <c r="A23">
        <v>26430000</v>
      </c>
      <c r="B23">
        <f t="shared" si="0"/>
        <v>0</v>
      </c>
      <c r="C23">
        <v>60</v>
      </c>
      <c r="D23" t="s">
        <v>39</v>
      </c>
      <c r="E23" s="72">
        <f>+'M 1299-60'!C13</f>
        <v>0</v>
      </c>
      <c r="F23" s="72">
        <f>+'M 1299-60'!D13</f>
        <v>0</v>
      </c>
      <c r="G23" s="72">
        <f>+'M 1299-60'!E13</f>
        <v>0</v>
      </c>
      <c r="H23" s="72">
        <f>+'M 1299-60'!F13</f>
        <v>0</v>
      </c>
      <c r="I23" s="72">
        <f>+'M 1299-60'!G13</f>
        <v>0</v>
      </c>
      <c r="J23" s="72">
        <f>+'M 1299-60'!H13</f>
        <v>0</v>
      </c>
      <c r="K23" s="72">
        <f>+'M 1299-60'!I13</f>
        <v>0</v>
      </c>
      <c r="L23" s="72">
        <f>+'M 1299-60'!J13</f>
        <v>0</v>
      </c>
      <c r="M23" s="72">
        <f>+'M 1299-60'!K13</f>
        <v>0</v>
      </c>
      <c r="N23" s="72">
        <f>+'M 1299-60'!L13</f>
        <v>0</v>
      </c>
      <c r="O23" s="72">
        <f>+'M 1299-60'!M13</f>
        <v>0</v>
      </c>
      <c r="P23" s="72">
        <f>+'M 1299-60'!N13</f>
        <v>0</v>
      </c>
      <c r="Q23" s="72">
        <f>+'M 1299-60'!O13</f>
        <v>0</v>
      </c>
      <c r="R23" s="72">
        <f>+'M 1299-60'!P13</f>
        <v>0</v>
      </c>
      <c r="S23" s="72">
        <f>+'M 1299-60'!Q13</f>
        <v>0</v>
      </c>
      <c r="T23" s="72">
        <f>+'M 1299-60'!R13</f>
        <v>0</v>
      </c>
      <c r="U23" s="72">
        <f>+'M 1299-60'!S13</f>
        <v>0</v>
      </c>
      <c r="V23" s="72">
        <f>+'M 1299-60'!T13</f>
        <v>0</v>
      </c>
      <c r="W23" s="72">
        <f>+'M 1299-60'!U13</f>
        <v>0</v>
      </c>
      <c r="X23" s="72">
        <f>+'M 1299-60'!C14</f>
        <v>0</v>
      </c>
      <c r="Y23" s="72">
        <f>+'M 1299-60'!D14</f>
        <v>0</v>
      </c>
      <c r="Z23" s="72">
        <f>+'M 1299-60'!E14</f>
        <v>0</v>
      </c>
      <c r="AA23" s="72">
        <f>+'M 1299-60'!F14</f>
        <v>0</v>
      </c>
      <c r="AB23" s="72">
        <f>+'M 1299-60'!G14</f>
        <v>0</v>
      </c>
      <c r="AC23" s="72">
        <f>+'M 1299-60'!H14</f>
        <v>0</v>
      </c>
      <c r="AD23" s="72">
        <f>+'M 1299-60'!I14</f>
        <v>0</v>
      </c>
      <c r="AE23" s="72">
        <f>+'M 1299-60'!J14</f>
        <v>0</v>
      </c>
      <c r="AF23" s="72">
        <f>+'M 1299-60'!K14</f>
        <v>0</v>
      </c>
      <c r="AG23" s="72">
        <f>+'M 1299-60'!L14</f>
        <v>0</v>
      </c>
      <c r="AH23" s="72">
        <f>+'M 1299-60'!M14</f>
        <v>0</v>
      </c>
      <c r="AI23" s="72">
        <f>+'M 1299-60'!N14</f>
        <v>0</v>
      </c>
      <c r="AJ23" s="72">
        <f>+'M 1299-60'!O14</f>
        <v>0</v>
      </c>
      <c r="AK23" s="72">
        <f>+'M 1299-60'!P14</f>
        <v>0</v>
      </c>
      <c r="AL23" s="72">
        <f>+'M 1299-60'!Q14</f>
        <v>0</v>
      </c>
      <c r="AM23" s="72">
        <f>+'M 1299-60'!R14</f>
        <v>0</v>
      </c>
      <c r="AN23" s="72">
        <f>+'M 1299-60'!S14</f>
        <v>0</v>
      </c>
      <c r="AO23" s="72">
        <f>+'M 1299-60'!T14</f>
        <v>0</v>
      </c>
      <c r="AP23" s="72">
        <f>+'M 1299-60'!U14</f>
        <v>0</v>
      </c>
      <c r="AQ23" s="72">
        <f>+'M 1299-60'!C15</f>
        <v>0</v>
      </c>
      <c r="AR23" s="72">
        <f>+'M 1299-60'!D15</f>
        <v>0</v>
      </c>
      <c r="AS23" s="72">
        <f>+'M 1299-60'!E15</f>
        <v>0</v>
      </c>
      <c r="AT23" s="72">
        <f>+'M 1299-60'!F15</f>
        <v>0</v>
      </c>
      <c r="AU23" s="72">
        <f>+'M 1299-60'!G15</f>
        <v>0</v>
      </c>
      <c r="AV23" s="72">
        <f>+'M 1299-60'!H15</f>
        <v>0</v>
      </c>
      <c r="AW23" s="72">
        <f>+'M 1299-60'!I15</f>
        <v>0</v>
      </c>
      <c r="AX23" s="72">
        <f>+'M 1299-60'!J15</f>
        <v>0</v>
      </c>
      <c r="AY23" s="72">
        <f>+'M 1299-60'!K15</f>
        <v>0</v>
      </c>
      <c r="AZ23" s="72">
        <f>+'M 1299-60'!L15</f>
        <v>0</v>
      </c>
      <c r="BA23" s="72">
        <f>+'M 1299-60'!M15</f>
        <v>0</v>
      </c>
      <c r="BB23" s="72">
        <f>+'M 1299-60'!N15</f>
        <v>0</v>
      </c>
      <c r="BC23" s="72">
        <f>+'M 1299-60'!O15</f>
        <v>0</v>
      </c>
      <c r="BD23" s="72">
        <f>+'M 1299-60'!P15</f>
        <v>0</v>
      </c>
      <c r="BE23" s="72">
        <f>+'M 1299-60'!Q15</f>
        <v>0</v>
      </c>
      <c r="BF23" s="72">
        <f>+'M 1299-60'!R15</f>
        <v>0</v>
      </c>
      <c r="BG23" s="72">
        <f>+'M 1299-60'!S15</f>
        <v>0</v>
      </c>
      <c r="BH23" s="72">
        <f>+'M 1299-60'!T15</f>
        <v>0</v>
      </c>
      <c r="BI23" s="72">
        <f>+'M 1299-60'!U15</f>
        <v>0</v>
      </c>
      <c r="BJ23" s="72">
        <f>+'M 1299-60'!C17</f>
        <v>0</v>
      </c>
      <c r="BK23" s="72">
        <f>+'M 1299-60'!D17</f>
        <v>0</v>
      </c>
      <c r="BL23" s="72">
        <f>+'M 1299-60'!E17</f>
        <v>0</v>
      </c>
      <c r="BM23" s="72">
        <f>+'M 1299-60'!F17</f>
        <v>0</v>
      </c>
      <c r="BN23" s="72">
        <f>+'M 1299-60'!G17</f>
        <v>0</v>
      </c>
      <c r="BO23" s="72">
        <f>+'M 1299-60'!H17</f>
        <v>0</v>
      </c>
      <c r="BP23" s="72">
        <f>+'M 1299-60'!I17</f>
        <v>0</v>
      </c>
      <c r="BQ23" s="72">
        <f>+'M 1299-60'!J17</f>
        <v>0</v>
      </c>
      <c r="BR23" s="72">
        <f>+'M 1299-60'!K17</f>
        <v>0</v>
      </c>
      <c r="BS23" s="72">
        <f>+'M 1299-60'!L17</f>
        <v>0</v>
      </c>
      <c r="BT23" s="72">
        <f>+'M 1299-60'!M17</f>
        <v>0</v>
      </c>
      <c r="BU23" s="72">
        <f>+'M 1299-60'!N17</f>
        <v>0</v>
      </c>
      <c r="BV23" s="72">
        <f>+'M 1299-60'!O17</f>
        <v>0</v>
      </c>
      <c r="BW23" s="72">
        <f>+'M 1299-60'!P17</f>
        <v>0</v>
      </c>
      <c r="BX23" s="72">
        <f>+'M 1299-60'!Q17</f>
        <v>0</v>
      </c>
      <c r="BY23" s="72">
        <f>+'M 1299-60'!R17</f>
        <v>0</v>
      </c>
      <c r="BZ23" s="72">
        <f>+'M 1299-60'!S17</f>
        <v>0</v>
      </c>
      <c r="CA23" s="72">
        <f>+'M 1299-60'!T17</f>
        <v>0</v>
      </c>
      <c r="CB23" s="72">
        <f>+'M 1299-60'!U17</f>
        <v>0</v>
      </c>
      <c r="CC23" s="72">
        <f>+'M 1299-60'!C18</f>
        <v>0</v>
      </c>
      <c r="CD23" s="72">
        <f>+'M 1299-60'!D18</f>
        <v>0</v>
      </c>
      <c r="CE23" s="72">
        <f>+'M 1299-60'!E18</f>
        <v>0</v>
      </c>
      <c r="CF23" s="72">
        <f>+'M 1299-60'!F18</f>
        <v>0</v>
      </c>
      <c r="CG23" s="72">
        <f>+'M 1299-60'!G18</f>
        <v>0</v>
      </c>
      <c r="CH23" s="72">
        <f>+'M 1299-60'!H18</f>
        <v>0</v>
      </c>
      <c r="CI23" s="72">
        <f>+'M 1299-60'!I18</f>
        <v>0</v>
      </c>
      <c r="CJ23" s="72">
        <f>+'M 1299-60'!J18</f>
        <v>0</v>
      </c>
      <c r="CK23" s="72">
        <f>+'M 1299-60'!K18</f>
        <v>0</v>
      </c>
      <c r="CL23" s="72">
        <f>+'M 1299-60'!L18</f>
        <v>0</v>
      </c>
      <c r="CM23" s="72">
        <f>+'M 1299-60'!M18</f>
        <v>0</v>
      </c>
      <c r="CN23" s="72">
        <f>+'M 1299-60'!N18</f>
        <v>0</v>
      </c>
      <c r="CO23" s="72">
        <f>+'M 1299-60'!O18</f>
        <v>0</v>
      </c>
      <c r="CP23" s="72">
        <f>+'M 1299-60'!P18</f>
        <v>0</v>
      </c>
      <c r="CQ23" s="72">
        <f>+'M 1299-60'!Q18</f>
        <v>0</v>
      </c>
      <c r="CR23" s="72">
        <f>+'M 1299-60'!R18</f>
        <v>0</v>
      </c>
      <c r="CS23" s="72">
        <f>+'M 1299-60'!S18</f>
        <v>0</v>
      </c>
      <c r="CT23" s="72">
        <f>+'M 1299-60'!T18</f>
        <v>0</v>
      </c>
      <c r="CU23" s="72">
        <f>+'M 1299-60'!U18</f>
        <v>0</v>
      </c>
      <c r="CV23" s="72">
        <f>+'M 1299-60'!C19</f>
        <v>0</v>
      </c>
      <c r="CW23" s="72">
        <f>+'M 1299-60'!D19</f>
        <v>0</v>
      </c>
      <c r="CX23" s="72">
        <f>+'M 1299-60'!E19</f>
        <v>0</v>
      </c>
      <c r="CY23" s="72">
        <f>+'M 1299-60'!F19</f>
        <v>0</v>
      </c>
      <c r="CZ23" s="72">
        <f>+'M 1299-60'!G19</f>
        <v>0</v>
      </c>
      <c r="DA23" s="72">
        <f>+'M 1299-60'!H19</f>
        <v>0</v>
      </c>
      <c r="DB23" s="72">
        <f>+'M 1299-60'!I19</f>
        <v>0</v>
      </c>
      <c r="DC23" s="72">
        <f>+'M 1299-60'!J19</f>
        <v>0</v>
      </c>
      <c r="DD23" s="72">
        <f>+'M 1299-60'!K19</f>
        <v>0</v>
      </c>
      <c r="DE23" s="72">
        <f>+'M 1299-60'!L19</f>
        <v>0</v>
      </c>
      <c r="DF23" s="72">
        <f>+'M 1299-60'!M19</f>
        <v>0</v>
      </c>
      <c r="DG23" s="72">
        <f>+'M 1299-60'!N19</f>
        <v>0</v>
      </c>
      <c r="DH23" s="72">
        <f>+'M 1299-60'!O19</f>
        <v>0</v>
      </c>
      <c r="DI23" s="72">
        <f>+'M 1299-60'!P19</f>
        <v>0</v>
      </c>
      <c r="DJ23" s="72">
        <f>+'M 1299-60'!Q19</f>
        <v>0</v>
      </c>
      <c r="DK23" s="72">
        <f>+'M 1299-60'!R19</f>
        <v>0</v>
      </c>
      <c r="DL23" s="72">
        <f>+'M 1299-60'!S19</f>
        <v>0</v>
      </c>
      <c r="DM23" s="72">
        <f>+'M 1299-60'!T19</f>
        <v>0</v>
      </c>
      <c r="DN23" s="72">
        <f>+'M 1299-60'!U19</f>
        <v>0</v>
      </c>
    </row>
    <row r="24" spans="1:118" x14ac:dyDescent="0.2">
      <c r="A24">
        <v>26430000</v>
      </c>
      <c r="B24">
        <f t="shared" si="0"/>
        <v>0</v>
      </c>
      <c r="C24">
        <v>60</v>
      </c>
      <c r="D24" t="s">
        <v>40</v>
      </c>
      <c r="E24" s="72">
        <f>+'M 1306-00'!C13</f>
        <v>0</v>
      </c>
      <c r="F24" s="72">
        <f>+'M 1306-00'!D13</f>
        <v>0</v>
      </c>
      <c r="G24" s="72">
        <f>+'M 1306-00'!E13</f>
        <v>0</v>
      </c>
      <c r="H24" s="72">
        <f>+'M 1306-00'!F13</f>
        <v>0</v>
      </c>
      <c r="I24" s="72">
        <f>+'M 1306-00'!G13</f>
        <v>0</v>
      </c>
      <c r="J24" s="72">
        <f>+'M 1306-00'!H13</f>
        <v>0</v>
      </c>
      <c r="K24" s="72">
        <f>+'M 1306-00'!I13</f>
        <v>0</v>
      </c>
      <c r="L24" s="72">
        <f>+'M 1306-00'!J13</f>
        <v>0</v>
      </c>
      <c r="M24" s="72">
        <f>+'M 1306-00'!K13</f>
        <v>0</v>
      </c>
      <c r="N24" s="72">
        <f>+'M 1306-00'!L13</f>
        <v>0</v>
      </c>
      <c r="O24" s="72">
        <f>+'M 1306-00'!M13</f>
        <v>0</v>
      </c>
      <c r="P24" s="72">
        <f>+'M 1306-00'!N13</f>
        <v>0</v>
      </c>
      <c r="Q24" s="72">
        <f>+'M 1306-00'!O13</f>
        <v>0</v>
      </c>
      <c r="R24" s="72">
        <f>+'M 1306-00'!P13</f>
        <v>0</v>
      </c>
      <c r="S24" s="72">
        <f>+'M 1306-00'!Q13</f>
        <v>0</v>
      </c>
      <c r="T24" s="72">
        <f>+'M 1306-00'!R13</f>
        <v>0</v>
      </c>
      <c r="U24" s="72">
        <f>+'M 1306-00'!S13</f>
        <v>0</v>
      </c>
      <c r="V24" s="72">
        <f>+'M 1306-00'!T13</f>
        <v>0</v>
      </c>
      <c r="W24" s="72">
        <f>+'M 1306-00'!U13</f>
        <v>0</v>
      </c>
      <c r="X24" s="72">
        <f>+'M 1306-00'!C14</f>
        <v>0</v>
      </c>
      <c r="Y24" s="72">
        <f>+'M 1306-00'!D14</f>
        <v>0</v>
      </c>
      <c r="Z24" s="72">
        <f>+'M 1306-00'!E14</f>
        <v>0</v>
      </c>
      <c r="AA24" s="72">
        <f>+'M 1306-00'!F14</f>
        <v>0</v>
      </c>
      <c r="AB24" s="72">
        <f>+'M 1306-00'!G14</f>
        <v>0</v>
      </c>
      <c r="AC24" s="72">
        <f>+'M 1306-00'!H14</f>
        <v>0</v>
      </c>
      <c r="AD24" s="72">
        <f>+'M 1306-00'!I14</f>
        <v>0</v>
      </c>
      <c r="AE24" s="72">
        <f>+'M 1306-00'!J14</f>
        <v>0</v>
      </c>
      <c r="AF24" s="72">
        <f>+'M 1306-00'!K14</f>
        <v>0</v>
      </c>
      <c r="AG24" s="72">
        <f>+'M 1306-00'!L14</f>
        <v>0</v>
      </c>
      <c r="AH24" s="72">
        <f>+'M 1306-00'!M14</f>
        <v>0</v>
      </c>
      <c r="AI24" s="72">
        <f>+'M 1306-00'!N14</f>
        <v>0</v>
      </c>
      <c r="AJ24" s="72">
        <f>+'M 1306-00'!O14</f>
        <v>0</v>
      </c>
      <c r="AK24" s="72">
        <f>+'M 1306-00'!P14</f>
        <v>0</v>
      </c>
      <c r="AL24" s="72">
        <f>+'M 1306-00'!Q14</f>
        <v>0</v>
      </c>
      <c r="AM24" s="72">
        <f>+'M 1306-00'!R14</f>
        <v>0</v>
      </c>
      <c r="AN24" s="72">
        <f>+'M 1306-00'!S14</f>
        <v>0</v>
      </c>
      <c r="AO24" s="72">
        <f>+'M 1306-00'!T14</f>
        <v>0</v>
      </c>
      <c r="AP24" s="72">
        <f>+'M 1306-00'!U14</f>
        <v>0</v>
      </c>
      <c r="AQ24" s="72">
        <f>+'M 1306-00'!C15</f>
        <v>0</v>
      </c>
      <c r="AR24" s="72">
        <f>+'M 1306-00'!D15</f>
        <v>0</v>
      </c>
      <c r="AS24" s="72">
        <f>+'M 1306-00'!E15</f>
        <v>0</v>
      </c>
      <c r="AT24" s="72">
        <f>+'M 1306-00'!F15</f>
        <v>0</v>
      </c>
      <c r="AU24" s="72">
        <f>+'M 1306-00'!G15</f>
        <v>0</v>
      </c>
      <c r="AV24" s="72">
        <f>+'M 1306-00'!H15</f>
        <v>0</v>
      </c>
      <c r="AW24" s="72">
        <f>+'M 1306-00'!I15</f>
        <v>0</v>
      </c>
      <c r="AX24" s="72">
        <f>+'M 1306-00'!J15</f>
        <v>0</v>
      </c>
      <c r="AY24" s="72">
        <f>+'M 1306-00'!K15</f>
        <v>0</v>
      </c>
      <c r="AZ24" s="72">
        <f>+'M 1306-00'!L15</f>
        <v>0</v>
      </c>
      <c r="BA24" s="72">
        <f>+'M 1306-00'!M15</f>
        <v>0</v>
      </c>
      <c r="BB24" s="72">
        <f>+'M 1306-00'!N15</f>
        <v>0</v>
      </c>
      <c r="BC24" s="72">
        <f>+'M 1306-00'!O15</f>
        <v>0</v>
      </c>
      <c r="BD24" s="72">
        <f>+'M 1306-00'!P15</f>
        <v>0</v>
      </c>
      <c r="BE24" s="72">
        <f>+'M 1306-00'!Q15</f>
        <v>0</v>
      </c>
      <c r="BF24" s="72">
        <f>+'M 1306-00'!R15</f>
        <v>0</v>
      </c>
      <c r="BG24" s="72">
        <f>+'M 1306-00'!S15</f>
        <v>0</v>
      </c>
      <c r="BH24" s="72">
        <f>+'M 1306-00'!T15</f>
        <v>0</v>
      </c>
      <c r="BI24" s="72">
        <f>+'M 1306-00'!U15</f>
        <v>0</v>
      </c>
      <c r="BJ24" s="72">
        <f>+'M 1306-00'!C17</f>
        <v>0</v>
      </c>
      <c r="BK24" s="72">
        <f>+'M 1306-00'!D17</f>
        <v>0</v>
      </c>
      <c r="BL24" s="72">
        <f>+'M 1306-00'!E17</f>
        <v>0</v>
      </c>
      <c r="BM24" s="72">
        <f>+'M 1306-00'!F17</f>
        <v>0</v>
      </c>
      <c r="BN24" s="72">
        <f>+'M 1306-00'!G17</f>
        <v>0</v>
      </c>
      <c r="BO24" s="72">
        <f>+'M 1306-00'!H17</f>
        <v>0</v>
      </c>
      <c r="BP24" s="72">
        <f>+'M 1306-00'!I17</f>
        <v>0</v>
      </c>
      <c r="BQ24" s="72">
        <f>+'M 1306-00'!J17</f>
        <v>0</v>
      </c>
      <c r="BR24" s="72">
        <f>+'M 1306-00'!K17</f>
        <v>0</v>
      </c>
      <c r="BS24" s="72">
        <f>+'M 1306-00'!L17</f>
        <v>0</v>
      </c>
      <c r="BT24" s="72">
        <f>+'M 1306-00'!M17</f>
        <v>0</v>
      </c>
      <c r="BU24" s="72">
        <f>+'M 1306-00'!N17</f>
        <v>0</v>
      </c>
      <c r="BV24" s="72">
        <f>+'M 1306-00'!O17</f>
        <v>0</v>
      </c>
      <c r="BW24" s="72">
        <f>+'M 1306-00'!P17</f>
        <v>0</v>
      </c>
      <c r="BX24" s="72">
        <f>+'M 1306-00'!Q17</f>
        <v>0</v>
      </c>
      <c r="BY24" s="72">
        <f>+'M 1306-00'!R17</f>
        <v>0</v>
      </c>
      <c r="BZ24" s="72">
        <f>+'M 1306-00'!S17</f>
        <v>0</v>
      </c>
      <c r="CA24" s="72">
        <f>+'M 1306-00'!T17</f>
        <v>0</v>
      </c>
      <c r="CB24" s="72">
        <f>+'M 1306-00'!U17</f>
        <v>0</v>
      </c>
      <c r="CC24" s="72">
        <f>+'M 1306-00'!C18</f>
        <v>0</v>
      </c>
      <c r="CD24" s="72">
        <f>+'M 1306-00'!D18</f>
        <v>0</v>
      </c>
      <c r="CE24" s="72">
        <f>+'M 1306-00'!E18</f>
        <v>0</v>
      </c>
      <c r="CF24" s="72">
        <f>+'M 1306-00'!F18</f>
        <v>0</v>
      </c>
      <c r="CG24" s="72">
        <f>+'M 1306-00'!G18</f>
        <v>0</v>
      </c>
      <c r="CH24" s="72">
        <f>+'M 1306-00'!H18</f>
        <v>0</v>
      </c>
      <c r="CI24" s="72">
        <f>+'M 1306-00'!I18</f>
        <v>0</v>
      </c>
      <c r="CJ24" s="72">
        <f>+'M 1306-00'!J18</f>
        <v>0</v>
      </c>
      <c r="CK24" s="72">
        <f>+'M 1306-00'!K18</f>
        <v>0</v>
      </c>
      <c r="CL24" s="72">
        <f>+'M 1306-00'!L18</f>
        <v>0</v>
      </c>
      <c r="CM24" s="72">
        <f>+'M 1306-00'!M18</f>
        <v>0</v>
      </c>
      <c r="CN24" s="72">
        <f>+'M 1306-00'!N18</f>
        <v>0</v>
      </c>
      <c r="CO24" s="72">
        <f>+'M 1306-00'!O18</f>
        <v>0</v>
      </c>
      <c r="CP24" s="72">
        <f>+'M 1306-00'!P18</f>
        <v>0</v>
      </c>
      <c r="CQ24" s="72">
        <f>+'M 1306-00'!Q18</f>
        <v>0</v>
      </c>
      <c r="CR24" s="72">
        <f>+'M 1306-00'!R18</f>
        <v>0</v>
      </c>
      <c r="CS24" s="72">
        <f>+'M 1306-00'!S18</f>
        <v>0</v>
      </c>
      <c r="CT24" s="72">
        <f>+'M 1306-00'!T18</f>
        <v>0</v>
      </c>
      <c r="CU24" s="72">
        <f>+'M 1306-00'!U18</f>
        <v>0</v>
      </c>
      <c r="CV24" s="72">
        <f>+'M 1306-00'!C19</f>
        <v>0</v>
      </c>
      <c r="CW24" s="72">
        <f>+'M 1306-00'!D19</f>
        <v>0</v>
      </c>
      <c r="CX24" s="72">
        <f>+'M 1306-00'!E19</f>
        <v>0</v>
      </c>
      <c r="CY24" s="72">
        <f>+'M 1306-00'!F19</f>
        <v>0</v>
      </c>
      <c r="CZ24" s="72">
        <f>+'M 1306-00'!G19</f>
        <v>0</v>
      </c>
      <c r="DA24" s="72">
        <f>+'M 1306-00'!H19</f>
        <v>0</v>
      </c>
      <c r="DB24" s="72">
        <f>+'M 1306-00'!I19</f>
        <v>0</v>
      </c>
      <c r="DC24" s="72">
        <f>+'M 1306-00'!J19</f>
        <v>0</v>
      </c>
      <c r="DD24" s="72">
        <f>+'M 1306-00'!K19</f>
        <v>0</v>
      </c>
      <c r="DE24" s="72">
        <f>+'M 1306-00'!L19</f>
        <v>0</v>
      </c>
      <c r="DF24" s="72">
        <f>+'M 1306-00'!M19</f>
        <v>0</v>
      </c>
      <c r="DG24" s="72">
        <f>+'M 1306-00'!N19</f>
        <v>0</v>
      </c>
      <c r="DH24" s="72">
        <f>+'M 1306-00'!O19</f>
        <v>0</v>
      </c>
      <c r="DI24" s="72">
        <f>+'M 1306-00'!P19</f>
        <v>0</v>
      </c>
      <c r="DJ24" s="72">
        <f>+'M 1306-00'!Q19</f>
        <v>0</v>
      </c>
      <c r="DK24" s="72">
        <f>+'M 1306-00'!R19</f>
        <v>0</v>
      </c>
      <c r="DL24" s="72">
        <f>+'M 1306-00'!S19</f>
        <v>0</v>
      </c>
      <c r="DM24" s="72">
        <f>+'M 1306-00'!T19</f>
        <v>0</v>
      </c>
      <c r="DN24" s="72">
        <f>+'M 1306-00'!U19</f>
        <v>0</v>
      </c>
    </row>
    <row r="25" spans="1:118" x14ac:dyDescent="0.2">
      <c r="A25">
        <v>26430000</v>
      </c>
      <c r="B25">
        <f t="shared" si="0"/>
        <v>0</v>
      </c>
      <c r="C25">
        <v>60</v>
      </c>
      <c r="D25" t="s">
        <v>41</v>
      </c>
      <c r="E25" s="72">
        <f>+'M 9099-01'!C13</f>
        <v>0</v>
      </c>
      <c r="F25" s="72">
        <f>+'M 9099-01'!D13</f>
        <v>0</v>
      </c>
      <c r="G25" s="72">
        <f>+'M 9099-01'!E13</f>
        <v>0</v>
      </c>
      <c r="H25" s="72">
        <f>+'M 9099-01'!F13</f>
        <v>0</v>
      </c>
      <c r="I25" s="72">
        <f>+'M 9099-01'!G13</f>
        <v>0</v>
      </c>
      <c r="J25" s="72">
        <f>+'M 9099-01'!H13</f>
        <v>0</v>
      </c>
      <c r="K25" s="72">
        <f>+'M 9099-01'!I13</f>
        <v>0</v>
      </c>
      <c r="L25" s="72">
        <f>+'M 9099-01'!J13</f>
        <v>0</v>
      </c>
      <c r="M25" s="72">
        <f>+'M 9099-01'!K13</f>
        <v>0</v>
      </c>
      <c r="N25" s="72">
        <f>+'M 9099-01'!L13</f>
        <v>0</v>
      </c>
      <c r="O25" s="72">
        <f>+'M 9099-01'!M13</f>
        <v>0</v>
      </c>
      <c r="P25" s="72">
        <f>+'M 9099-01'!N13</f>
        <v>0</v>
      </c>
      <c r="Q25" s="72">
        <f>+'M 9099-01'!O13</f>
        <v>0</v>
      </c>
      <c r="R25" s="72">
        <f>+'M 9099-01'!P13</f>
        <v>0</v>
      </c>
      <c r="S25" s="72">
        <f>+'M 9099-01'!Q13</f>
        <v>0</v>
      </c>
      <c r="T25" s="72">
        <f>+'M 9099-01'!R13</f>
        <v>0</v>
      </c>
      <c r="U25" s="72">
        <f>+'M 9099-01'!S13</f>
        <v>0</v>
      </c>
      <c r="V25" s="72">
        <f>+'M 9099-01'!T13</f>
        <v>0</v>
      </c>
      <c r="W25" s="72">
        <f>+'M 9099-01'!U13</f>
        <v>0</v>
      </c>
      <c r="X25" s="72">
        <f>+'M 9099-01'!C14</f>
        <v>0</v>
      </c>
      <c r="Y25" s="72">
        <f>+'M 9099-01'!D14</f>
        <v>0</v>
      </c>
      <c r="Z25" s="72">
        <f>+'M 9099-01'!E14</f>
        <v>0</v>
      </c>
      <c r="AA25" s="72">
        <f>+'M 9099-01'!F14</f>
        <v>0</v>
      </c>
      <c r="AB25" s="72">
        <f>+'M 9099-01'!G14</f>
        <v>0</v>
      </c>
      <c r="AC25" s="72">
        <f>+'M 9099-01'!H14</f>
        <v>0</v>
      </c>
      <c r="AD25" s="72">
        <f>+'M 9099-01'!I14</f>
        <v>0</v>
      </c>
      <c r="AE25" s="72">
        <f>+'M 9099-01'!J14</f>
        <v>0</v>
      </c>
      <c r="AF25" s="72">
        <f>+'M 9099-01'!K14</f>
        <v>0</v>
      </c>
      <c r="AG25" s="72">
        <f>+'M 9099-01'!L14</f>
        <v>0</v>
      </c>
      <c r="AH25" s="72">
        <f>+'M 9099-01'!M14</f>
        <v>0</v>
      </c>
      <c r="AI25" s="72">
        <f>+'M 9099-01'!N14</f>
        <v>0</v>
      </c>
      <c r="AJ25" s="72">
        <f>+'M 9099-01'!O14</f>
        <v>0</v>
      </c>
      <c r="AK25" s="72">
        <f>+'M 9099-01'!P14</f>
        <v>0</v>
      </c>
      <c r="AL25" s="72">
        <f>+'M 9099-01'!Q14</f>
        <v>0</v>
      </c>
      <c r="AM25" s="72">
        <f>+'M 9099-01'!R14</f>
        <v>0</v>
      </c>
      <c r="AN25" s="72">
        <f>+'M 9099-01'!S14</f>
        <v>0</v>
      </c>
      <c r="AO25" s="72">
        <f>+'M 9099-01'!T14</f>
        <v>0</v>
      </c>
      <c r="AP25" s="72">
        <f>+'M 9099-01'!U14</f>
        <v>0</v>
      </c>
      <c r="AQ25" s="72">
        <f>+'M 9099-01'!C15</f>
        <v>0</v>
      </c>
      <c r="AR25" s="72">
        <f>+'M 9099-01'!D15</f>
        <v>0</v>
      </c>
      <c r="AS25" s="72">
        <f>+'M 9099-01'!E15</f>
        <v>0</v>
      </c>
      <c r="AT25" s="72">
        <f>+'M 9099-01'!F15</f>
        <v>0</v>
      </c>
      <c r="AU25" s="72">
        <f>+'M 9099-01'!G15</f>
        <v>0</v>
      </c>
      <c r="AV25" s="72">
        <f>+'M 9099-01'!H15</f>
        <v>0</v>
      </c>
      <c r="AW25" s="72">
        <f>+'M 9099-01'!I15</f>
        <v>0</v>
      </c>
      <c r="AX25" s="72">
        <f>+'M 9099-01'!J15</f>
        <v>0</v>
      </c>
      <c r="AY25" s="72">
        <f>+'M 9099-01'!K15</f>
        <v>0</v>
      </c>
      <c r="AZ25" s="72">
        <f>+'M 9099-01'!L15</f>
        <v>0</v>
      </c>
      <c r="BA25" s="72">
        <f>+'M 9099-01'!M15</f>
        <v>0</v>
      </c>
      <c r="BB25" s="72">
        <f>+'M 9099-01'!N15</f>
        <v>0</v>
      </c>
      <c r="BC25" s="72">
        <f>+'M 9099-01'!O15</f>
        <v>0</v>
      </c>
      <c r="BD25" s="72">
        <f>+'M 9099-01'!P15</f>
        <v>0</v>
      </c>
      <c r="BE25" s="72">
        <f>+'M 9099-01'!Q15</f>
        <v>0</v>
      </c>
      <c r="BF25" s="72">
        <f>+'M 9099-01'!R15</f>
        <v>0</v>
      </c>
      <c r="BG25" s="72">
        <f>+'M 9099-01'!S15</f>
        <v>0</v>
      </c>
      <c r="BH25" s="72">
        <f>+'M 9099-01'!T15</f>
        <v>0</v>
      </c>
      <c r="BI25" s="72">
        <f>+'M 9099-01'!U15</f>
        <v>0</v>
      </c>
      <c r="BJ25" s="72">
        <f>+'M 9099-01'!C17</f>
        <v>0</v>
      </c>
      <c r="BK25" s="72">
        <f>+'M 9099-01'!D17</f>
        <v>0</v>
      </c>
      <c r="BL25" s="72">
        <f>+'M 9099-01'!E17</f>
        <v>0</v>
      </c>
      <c r="BM25" s="72">
        <f>+'M 9099-01'!F17</f>
        <v>0</v>
      </c>
      <c r="BN25" s="72">
        <f>+'M 9099-01'!G17</f>
        <v>0</v>
      </c>
      <c r="BO25" s="72">
        <f>+'M 9099-01'!H17</f>
        <v>0</v>
      </c>
      <c r="BP25" s="72">
        <f>+'M 9099-01'!I17</f>
        <v>0</v>
      </c>
      <c r="BQ25" s="72">
        <f>+'M 9099-01'!J17</f>
        <v>0</v>
      </c>
      <c r="BR25" s="72">
        <f>+'M 9099-01'!K17</f>
        <v>0</v>
      </c>
      <c r="BS25" s="72">
        <f>+'M 9099-01'!L17</f>
        <v>0</v>
      </c>
      <c r="BT25" s="72">
        <f>+'M 9099-01'!M17</f>
        <v>0</v>
      </c>
      <c r="BU25" s="72">
        <f>+'M 9099-01'!N17</f>
        <v>0</v>
      </c>
      <c r="BV25" s="72">
        <f>+'M 9099-01'!O17</f>
        <v>0</v>
      </c>
      <c r="BW25" s="72">
        <f>+'M 9099-01'!P17</f>
        <v>0</v>
      </c>
      <c r="BX25" s="72">
        <f>+'M 9099-01'!Q17</f>
        <v>0</v>
      </c>
      <c r="BY25" s="72">
        <f>+'M 9099-01'!R17</f>
        <v>0</v>
      </c>
      <c r="BZ25" s="72">
        <f>+'M 9099-01'!S17</f>
        <v>0</v>
      </c>
      <c r="CA25" s="72">
        <f>+'M 9099-01'!T17</f>
        <v>0</v>
      </c>
      <c r="CB25" s="72">
        <f>+'M 9099-01'!U17</f>
        <v>0</v>
      </c>
      <c r="CC25" s="72">
        <f>+'M 9099-01'!C18</f>
        <v>0</v>
      </c>
      <c r="CD25" s="72">
        <f>+'M 9099-01'!D18</f>
        <v>0</v>
      </c>
      <c r="CE25" s="72">
        <f>+'M 9099-01'!E18</f>
        <v>0</v>
      </c>
      <c r="CF25" s="72">
        <f>+'M 9099-01'!F18</f>
        <v>0</v>
      </c>
      <c r="CG25" s="72">
        <f>+'M 9099-01'!G18</f>
        <v>0</v>
      </c>
      <c r="CH25" s="72">
        <f>+'M 9099-01'!H18</f>
        <v>0</v>
      </c>
      <c r="CI25" s="72">
        <f>+'M 9099-01'!I18</f>
        <v>0</v>
      </c>
      <c r="CJ25" s="72">
        <f>+'M 9099-01'!J18</f>
        <v>0</v>
      </c>
      <c r="CK25" s="72">
        <f>+'M 9099-01'!K18</f>
        <v>0</v>
      </c>
      <c r="CL25" s="72">
        <f>+'M 9099-01'!L18</f>
        <v>0</v>
      </c>
      <c r="CM25" s="72">
        <f>+'M 9099-01'!M18</f>
        <v>0</v>
      </c>
      <c r="CN25" s="72">
        <f>+'M 9099-01'!N18</f>
        <v>0</v>
      </c>
      <c r="CO25" s="72">
        <f>+'M 9099-01'!O18</f>
        <v>0</v>
      </c>
      <c r="CP25" s="72">
        <f>+'M 9099-01'!P18</f>
        <v>0</v>
      </c>
      <c r="CQ25" s="72">
        <f>+'M 9099-01'!Q18</f>
        <v>0</v>
      </c>
      <c r="CR25" s="72">
        <f>+'M 9099-01'!R18</f>
        <v>0</v>
      </c>
      <c r="CS25" s="72">
        <f>+'M 9099-01'!S18</f>
        <v>0</v>
      </c>
      <c r="CT25" s="72">
        <f>+'M 9099-01'!T18</f>
        <v>0</v>
      </c>
      <c r="CU25" s="72">
        <f>+'M 9099-01'!U18</f>
        <v>0</v>
      </c>
      <c r="CV25" s="72">
        <f>+'M 9099-01'!C19</f>
        <v>0</v>
      </c>
      <c r="CW25" s="72">
        <f>+'M 9099-01'!D19</f>
        <v>0</v>
      </c>
      <c r="CX25" s="72">
        <f>+'M 9099-01'!E19</f>
        <v>0</v>
      </c>
      <c r="CY25" s="72">
        <f>+'M 9099-01'!F19</f>
        <v>0</v>
      </c>
      <c r="CZ25" s="72">
        <f>+'M 9099-01'!G19</f>
        <v>0</v>
      </c>
      <c r="DA25" s="72">
        <f>+'M 9099-01'!H19</f>
        <v>0</v>
      </c>
      <c r="DB25" s="72">
        <f>+'M 9099-01'!I19</f>
        <v>0</v>
      </c>
      <c r="DC25" s="72">
        <f>+'M 9099-01'!J19</f>
        <v>0</v>
      </c>
      <c r="DD25" s="72">
        <f>+'M 9099-01'!K19</f>
        <v>0</v>
      </c>
      <c r="DE25" s="72">
        <f>+'M 9099-01'!L19</f>
        <v>0</v>
      </c>
      <c r="DF25" s="72">
        <f>+'M 9099-01'!M19</f>
        <v>0</v>
      </c>
      <c r="DG25" s="72">
        <f>+'M 9099-01'!N19</f>
        <v>0</v>
      </c>
      <c r="DH25" s="72">
        <f>+'M 9099-01'!O19</f>
        <v>0</v>
      </c>
      <c r="DI25" s="72">
        <f>+'M 9099-01'!P19</f>
        <v>0</v>
      </c>
      <c r="DJ25" s="72">
        <f>+'M 9099-01'!Q19</f>
        <v>0</v>
      </c>
      <c r="DK25" s="72">
        <f>+'M 9099-01'!R19</f>
        <v>0</v>
      </c>
      <c r="DL25" s="72">
        <f>+'M 9099-01'!S19</f>
        <v>0</v>
      </c>
      <c r="DM25" s="72">
        <f>+'M 9099-01'!T19</f>
        <v>0</v>
      </c>
      <c r="DN25" s="72">
        <f>+'M 9099-01'!U19</f>
        <v>0</v>
      </c>
    </row>
    <row r="26" spans="1:118" x14ac:dyDescent="0.2">
      <c r="A26">
        <v>26430000</v>
      </c>
      <c r="B26">
        <f t="shared" si="0"/>
        <v>0</v>
      </c>
      <c r="C26">
        <v>65</v>
      </c>
      <c r="D26" t="s">
        <v>42</v>
      </c>
      <c r="E26" s="72">
        <f>+'PMC 1299-04'!C13</f>
        <v>0</v>
      </c>
      <c r="F26" s="72">
        <f>+'PMC 1299-04'!D13</f>
        <v>0</v>
      </c>
      <c r="G26" s="72">
        <f>+'PMC 1299-04'!E13</f>
        <v>0</v>
      </c>
      <c r="H26" s="72">
        <f>+'PMC 1299-04'!F13</f>
        <v>0</v>
      </c>
      <c r="I26" s="72">
        <f>+'PMC 1299-04'!G13</f>
        <v>0</v>
      </c>
      <c r="J26" s="72">
        <f>+'PMC 1299-04'!H13</f>
        <v>0</v>
      </c>
      <c r="K26" s="72">
        <f>+'PMC 1299-04'!I13</f>
        <v>0</v>
      </c>
      <c r="L26" s="72">
        <f>+'PMC 1299-04'!J13</f>
        <v>0</v>
      </c>
      <c r="M26" s="72">
        <f>+'PMC 1299-04'!K13</f>
        <v>0</v>
      </c>
      <c r="N26" s="72">
        <f>+'PMC 1299-04'!L13</f>
        <v>0</v>
      </c>
      <c r="O26" s="72">
        <f>+'PMC 1299-04'!M13</f>
        <v>0</v>
      </c>
      <c r="P26" s="72">
        <f>+'PMC 1299-04'!N13</f>
        <v>0</v>
      </c>
      <c r="Q26" s="72">
        <f>+'PMC 1299-04'!O13</f>
        <v>0</v>
      </c>
      <c r="R26" s="72">
        <f>+'PMC 1299-04'!P13</f>
        <v>0</v>
      </c>
      <c r="S26" s="72">
        <f>+'PMC 1299-04'!Q13</f>
        <v>0</v>
      </c>
      <c r="T26" s="72">
        <f>+'PMC 1299-04'!R13</f>
        <v>0</v>
      </c>
      <c r="U26" s="72">
        <f>+'PMC 1299-04'!S13</f>
        <v>0</v>
      </c>
      <c r="V26" s="72">
        <f>+'PMC 1299-04'!T13</f>
        <v>0</v>
      </c>
      <c r="W26" s="72">
        <f>+'PMC 1299-04'!U13</f>
        <v>0</v>
      </c>
      <c r="X26" s="72">
        <f>+'PMC 1299-04'!C14</f>
        <v>0</v>
      </c>
      <c r="Y26" s="72">
        <f>+'PMC 1299-04'!D14</f>
        <v>0</v>
      </c>
      <c r="Z26" s="72">
        <f>+'PMC 1299-04'!E14</f>
        <v>0</v>
      </c>
      <c r="AA26" s="72">
        <f>+'PMC 1299-04'!F14</f>
        <v>0</v>
      </c>
      <c r="AB26" s="72">
        <f>+'PMC 1299-04'!G14</f>
        <v>0</v>
      </c>
      <c r="AC26" s="72">
        <f>+'PMC 1299-04'!H14</f>
        <v>0</v>
      </c>
      <c r="AD26" s="72">
        <f>+'PMC 1299-04'!I14</f>
        <v>0</v>
      </c>
      <c r="AE26" s="72">
        <f>+'PMC 1299-04'!J14</f>
        <v>0</v>
      </c>
      <c r="AF26" s="72">
        <f>+'PMC 1299-04'!K14</f>
        <v>0</v>
      </c>
      <c r="AG26" s="72">
        <f>+'PMC 1299-04'!L14</f>
        <v>0</v>
      </c>
      <c r="AH26" s="72">
        <f>+'PMC 1299-04'!M14</f>
        <v>0</v>
      </c>
      <c r="AI26" s="72">
        <f>+'PMC 1299-04'!N14</f>
        <v>0</v>
      </c>
      <c r="AJ26" s="72">
        <f>+'PMC 1299-04'!O14</f>
        <v>0</v>
      </c>
      <c r="AK26" s="72">
        <f>+'PMC 1299-04'!P14</f>
        <v>0</v>
      </c>
      <c r="AL26" s="72">
        <f>+'PMC 1299-04'!Q14</f>
        <v>0</v>
      </c>
      <c r="AM26" s="72">
        <f>+'PMC 1299-04'!R14</f>
        <v>0</v>
      </c>
      <c r="AN26" s="72">
        <f>+'PMC 1299-04'!S14</f>
        <v>0</v>
      </c>
      <c r="AO26" s="72">
        <f>+'PMC 1299-04'!T14</f>
        <v>0</v>
      </c>
      <c r="AP26" s="72">
        <f>+'PMC 1299-04'!U14</f>
        <v>0</v>
      </c>
      <c r="AQ26" s="72">
        <f>+'PMC 1299-04'!C15</f>
        <v>0</v>
      </c>
      <c r="AR26" s="72">
        <f>+'PMC 1299-04'!D15</f>
        <v>0</v>
      </c>
      <c r="AS26" s="72">
        <f>+'PMC 1299-04'!E15</f>
        <v>0</v>
      </c>
      <c r="AT26" s="72">
        <f>+'PMC 1299-04'!F15</f>
        <v>0</v>
      </c>
      <c r="AU26" s="72">
        <f>+'PMC 1299-04'!G15</f>
        <v>0</v>
      </c>
      <c r="AV26" s="72">
        <f>+'PMC 1299-04'!H15</f>
        <v>0</v>
      </c>
      <c r="AW26" s="72">
        <f>+'PMC 1299-04'!I15</f>
        <v>0</v>
      </c>
      <c r="AX26" s="72">
        <f>+'PMC 1299-04'!J15</f>
        <v>0</v>
      </c>
      <c r="AY26" s="72">
        <f>+'PMC 1299-04'!K15</f>
        <v>0</v>
      </c>
      <c r="AZ26" s="72">
        <f>+'PMC 1299-04'!L15</f>
        <v>0</v>
      </c>
      <c r="BA26" s="72">
        <f>+'PMC 1299-04'!M15</f>
        <v>0</v>
      </c>
      <c r="BB26" s="72">
        <f>+'PMC 1299-04'!N15</f>
        <v>0</v>
      </c>
      <c r="BC26" s="72">
        <f>+'PMC 1299-04'!O15</f>
        <v>0</v>
      </c>
      <c r="BD26" s="72">
        <f>+'PMC 1299-04'!P15</f>
        <v>0</v>
      </c>
      <c r="BE26" s="72">
        <f>+'PMC 1299-04'!Q15</f>
        <v>0</v>
      </c>
      <c r="BF26" s="72">
        <f>+'PMC 1299-04'!R15</f>
        <v>0</v>
      </c>
      <c r="BG26" s="72">
        <f>+'PMC 1299-04'!S15</f>
        <v>0</v>
      </c>
      <c r="BH26" s="72">
        <f>+'PMC 1299-04'!T15</f>
        <v>0</v>
      </c>
      <c r="BI26" s="72">
        <f>+'PMC 1299-04'!U15</f>
        <v>0</v>
      </c>
      <c r="BJ26" s="72">
        <f>+'PMC 1299-04'!C17</f>
        <v>0</v>
      </c>
      <c r="BK26" s="72">
        <f>+'PMC 1299-04'!D17</f>
        <v>0</v>
      </c>
      <c r="BL26" s="72">
        <f>+'PMC 1299-04'!E17</f>
        <v>0</v>
      </c>
      <c r="BM26" s="72">
        <f>+'PMC 1299-04'!F17</f>
        <v>0</v>
      </c>
      <c r="BN26" s="72">
        <f>+'PMC 1299-04'!G17</f>
        <v>0</v>
      </c>
      <c r="BO26" s="72">
        <f>+'PMC 1299-04'!H17</f>
        <v>0</v>
      </c>
      <c r="BP26" s="72">
        <f>+'PMC 1299-04'!I17</f>
        <v>0</v>
      </c>
      <c r="BQ26" s="72">
        <f>+'PMC 1299-04'!J17</f>
        <v>0</v>
      </c>
      <c r="BR26" s="72">
        <f>+'PMC 1299-04'!K17</f>
        <v>0</v>
      </c>
      <c r="BS26" s="72">
        <f>+'PMC 1299-04'!L17</f>
        <v>0</v>
      </c>
      <c r="BT26" s="72">
        <f>+'PMC 1299-04'!M17</f>
        <v>0</v>
      </c>
      <c r="BU26" s="72">
        <f>+'PMC 1299-04'!N17</f>
        <v>0</v>
      </c>
      <c r="BV26" s="72">
        <f>+'PMC 1299-04'!O17</f>
        <v>0</v>
      </c>
      <c r="BW26" s="72">
        <f>+'PMC 1299-04'!P17</f>
        <v>0</v>
      </c>
      <c r="BX26" s="72">
        <f>+'PMC 1299-04'!Q17</f>
        <v>0</v>
      </c>
      <c r="BY26" s="72">
        <f>+'PMC 1299-04'!R17</f>
        <v>0</v>
      </c>
      <c r="BZ26" s="72">
        <f>+'PMC 1299-04'!S17</f>
        <v>0</v>
      </c>
      <c r="CA26" s="72">
        <f>+'PMC 1299-04'!T17</f>
        <v>0</v>
      </c>
      <c r="CB26" s="72">
        <f>+'PMC 1299-04'!U17</f>
        <v>0</v>
      </c>
      <c r="CC26" s="72">
        <f>+'PMC 1299-04'!C18</f>
        <v>0</v>
      </c>
      <c r="CD26" s="72">
        <f>+'PMC 1299-04'!D18</f>
        <v>0</v>
      </c>
      <c r="CE26" s="72">
        <f>+'PMC 1299-04'!E18</f>
        <v>0</v>
      </c>
      <c r="CF26" s="72">
        <f>+'PMC 1299-04'!F18</f>
        <v>0</v>
      </c>
      <c r="CG26" s="72">
        <f>+'PMC 1299-04'!G18</f>
        <v>0</v>
      </c>
      <c r="CH26" s="72">
        <f>+'PMC 1299-04'!H18</f>
        <v>0</v>
      </c>
      <c r="CI26" s="72">
        <f>+'PMC 1299-04'!I18</f>
        <v>0</v>
      </c>
      <c r="CJ26" s="72">
        <f>+'PMC 1299-04'!J18</f>
        <v>0</v>
      </c>
      <c r="CK26" s="72">
        <f>+'PMC 1299-04'!K18</f>
        <v>0</v>
      </c>
      <c r="CL26" s="72">
        <f>+'PMC 1299-04'!L18</f>
        <v>0</v>
      </c>
      <c r="CM26" s="72">
        <f>+'PMC 1299-04'!M18</f>
        <v>0</v>
      </c>
      <c r="CN26" s="72">
        <f>+'PMC 1299-04'!N18</f>
        <v>0</v>
      </c>
      <c r="CO26" s="72">
        <f>+'PMC 1299-04'!O18</f>
        <v>0</v>
      </c>
      <c r="CP26" s="72">
        <f>+'PMC 1299-04'!P18</f>
        <v>0</v>
      </c>
      <c r="CQ26" s="72">
        <f>+'PMC 1299-04'!Q18</f>
        <v>0</v>
      </c>
      <c r="CR26" s="72">
        <f>+'PMC 1299-04'!R18</f>
        <v>0</v>
      </c>
      <c r="CS26" s="72">
        <f>+'PMC 1299-04'!S18</f>
        <v>0</v>
      </c>
      <c r="CT26" s="72">
        <f>+'PMC 1299-04'!T18</f>
        <v>0</v>
      </c>
      <c r="CU26" s="72">
        <f>+'PMC 1299-04'!U18</f>
        <v>0</v>
      </c>
      <c r="CV26" s="72">
        <f>+'PMC 1299-04'!C19</f>
        <v>0</v>
      </c>
      <c r="CW26" s="72">
        <f>+'PMC 1299-04'!D19</f>
        <v>0</v>
      </c>
      <c r="CX26" s="72">
        <f>+'PMC 1299-04'!E19</f>
        <v>0</v>
      </c>
      <c r="CY26" s="72">
        <f>+'PMC 1299-04'!F19</f>
        <v>0</v>
      </c>
      <c r="CZ26" s="72">
        <f>+'PMC 1299-04'!G19</f>
        <v>0</v>
      </c>
      <c r="DA26" s="72">
        <f>+'PMC 1299-04'!H19</f>
        <v>0</v>
      </c>
      <c r="DB26" s="72">
        <f>+'PMC 1299-04'!I19</f>
        <v>0</v>
      </c>
      <c r="DC26" s="72">
        <f>+'PMC 1299-04'!J19</f>
        <v>0</v>
      </c>
      <c r="DD26" s="72">
        <f>+'PMC 1299-04'!K19</f>
        <v>0</v>
      </c>
      <c r="DE26" s="72">
        <f>+'PMC 1299-04'!L19</f>
        <v>0</v>
      </c>
      <c r="DF26" s="72">
        <f>+'PMC 1299-04'!M19</f>
        <v>0</v>
      </c>
      <c r="DG26" s="72">
        <f>+'PMC 1299-04'!N19</f>
        <v>0</v>
      </c>
      <c r="DH26" s="72">
        <f>+'PMC 1299-04'!O19</f>
        <v>0</v>
      </c>
      <c r="DI26" s="72">
        <f>+'PMC 1299-04'!P19</f>
        <v>0</v>
      </c>
      <c r="DJ26" s="72">
        <f>+'PMC 1299-04'!Q19</f>
        <v>0</v>
      </c>
      <c r="DK26" s="72">
        <f>+'PMC 1299-04'!R19</f>
        <v>0</v>
      </c>
      <c r="DL26" s="72">
        <f>+'PMC 1299-04'!S19</f>
        <v>0</v>
      </c>
      <c r="DM26" s="72">
        <f>+'PMC 1299-04'!T19</f>
        <v>0</v>
      </c>
      <c r="DN26" s="72">
        <f>+'PMC 1299-04'!U19</f>
        <v>0</v>
      </c>
    </row>
    <row r="27" spans="1:118" x14ac:dyDescent="0.2">
      <c r="A27">
        <v>26430000</v>
      </c>
      <c r="B27">
        <f t="shared" si="0"/>
        <v>0</v>
      </c>
      <c r="C27">
        <v>65</v>
      </c>
      <c r="D27" t="s">
        <v>171</v>
      </c>
      <c r="E27" s="72">
        <f>+'PMC 1299-05'!C13</f>
        <v>0</v>
      </c>
      <c r="F27" s="72">
        <f>+'PMC 1299-05'!D13</f>
        <v>0</v>
      </c>
      <c r="G27" s="72">
        <f>+'PMC 1299-05'!E13</f>
        <v>0</v>
      </c>
      <c r="H27" s="72">
        <f>+'PMC 1299-05'!F13</f>
        <v>0</v>
      </c>
      <c r="I27" s="72">
        <f>+'PMC 1299-05'!G13</f>
        <v>0</v>
      </c>
      <c r="J27" s="72">
        <f>+'PMC 1299-05'!H13</f>
        <v>0</v>
      </c>
      <c r="K27" s="72">
        <f>+'PMC 1299-05'!I13</f>
        <v>0</v>
      </c>
      <c r="L27" s="72">
        <f>+'PMC 1299-05'!J13</f>
        <v>0</v>
      </c>
      <c r="M27" s="72">
        <f>+'PMC 1299-05'!K13</f>
        <v>0</v>
      </c>
      <c r="N27" s="72">
        <f>+'PMC 1299-05'!L13</f>
        <v>0</v>
      </c>
      <c r="O27" s="72">
        <f>+'PMC 1299-05'!M13</f>
        <v>0</v>
      </c>
      <c r="P27" s="72">
        <f>+'PMC 1299-05'!N13</f>
        <v>0</v>
      </c>
      <c r="Q27" s="72">
        <f>+'PMC 1299-05'!O13</f>
        <v>0</v>
      </c>
      <c r="R27" s="72">
        <f>+'PMC 1299-05'!P13</f>
        <v>0</v>
      </c>
      <c r="S27" s="72">
        <f>+'PMC 1299-05'!Q13</f>
        <v>0</v>
      </c>
      <c r="T27" s="72">
        <f>+'PMC 1299-05'!R13</f>
        <v>0</v>
      </c>
      <c r="U27" s="72">
        <f>+'PMC 1299-05'!S13</f>
        <v>0</v>
      </c>
      <c r="V27" s="72">
        <f>+'PMC 1299-05'!T13</f>
        <v>0</v>
      </c>
      <c r="W27" s="72">
        <f>+'PMC 1299-05'!U13</f>
        <v>0</v>
      </c>
      <c r="X27" s="72">
        <f>+'PMC 1299-05'!C14</f>
        <v>0</v>
      </c>
      <c r="Y27" s="72">
        <f>+'PMC 1299-05'!D14</f>
        <v>0</v>
      </c>
      <c r="Z27" s="72">
        <f>+'PMC 1299-05'!E14</f>
        <v>0</v>
      </c>
      <c r="AA27" s="72">
        <f>+'PMC 1299-05'!F14</f>
        <v>0</v>
      </c>
      <c r="AB27" s="72">
        <f>+'PMC 1299-05'!G14</f>
        <v>0</v>
      </c>
      <c r="AC27" s="72">
        <f>+'PMC 1299-05'!H14</f>
        <v>0</v>
      </c>
      <c r="AD27" s="72">
        <f>+'PMC 1299-05'!I14</f>
        <v>0</v>
      </c>
      <c r="AE27" s="72">
        <f>+'PMC 1299-05'!J14</f>
        <v>0</v>
      </c>
      <c r="AF27" s="72">
        <f>+'PMC 1299-05'!K14</f>
        <v>0</v>
      </c>
      <c r="AG27" s="72">
        <f>+'PMC 1299-05'!L14</f>
        <v>0</v>
      </c>
      <c r="AH27" s="72">
        <f>+'PMC 1299-05'!M14</f>
        <v>0</v>
      </c>
      <c r="AI27" s="72">
        <f>+'PMC 1299-05'!N14</f>
        <v>0</v>
      </c>
      <c r="AJ27" s="72">
        <f>+'PMC 1299-05'!O14</f>
        <v>0</v>
      </c>
      <c r="AK27" s="72">
        <f>+'PMC 1299-05'!P14</f>
        <v>0</v>
      </c>
      <c r="AL27" s="72">
        <f>+'PMC 1299-05'!Q14</f>
        <v>0</v>
      </c>
      <c r="AM27" s="72">
        <f>+'PMC 1299-05'!R14</f>
        <v>0</v>
      </c>
      <c r="AN27" s="72">
        <f>+'PMC 1299-05'!S14</f>
        <v>0</v>
      </c>
      <c r="AO27" s="72">
        <f>+'PMC 1299-05'!T14</f>
        <v>0</v>
      </c>
      <c r="AP27" s="72">
        <f>+'PMC 1299-05'!U14</f>
        <v>0</v>
      </c>
      <c r="AQ27" s="72">
        <f>+'PMC 1299-05'!C15</f>
        <v>0</v>
      </c>
      <c r="AR27" s="72">
        <f>+'PMC 1299-05'!D15</f>
        <v>0</v>
      </c>
      <c r="AS27" s="72">
        <f>+'PMC 1299-05'!E15</f>
        <v>0</v>
      </c>
      <c r="AT27" s="72">
        <f>+'PMC 1299-05'!F15</f>
        <v>0</v>
      </c>
      <c r="AU27" s="72">
        <f>+'PMC 1299-05'!G15</f>
        <v>0</v>
      </c>
      <c r="AV27" s="72">
        <f>+'PMC 1299-05'!H15</f>
        <v>0</v>
      </c>
      <c r="AW27" s="72">
        <f>+'PMC 1299-05'!I15</f>
        <v>0</v>
      </c>
      <c r="AX27" s="72">
        <f>+'PMC 1299-05'!J15</f>
        <v>0</v>
      </c>
      <c r="AY27" s="72">
        <f>+'PMC 1299-05'!K15</f>
        <v>0</v>
      </c>
      <c r="AZ27" s="72">
        <f>+'PMC 1299-05'!L15</f>
        <v>0</v>
      </c>
      <c r="BA27" s="72">
        <f>+'PMC 1299-05'!M15</f>
        <v>0</v>
      </c>
      <c r="BB27" s="72">
        <f>+'PMC 1299-05'!N15</f>
        <v>0</v>
      </c>
      <c r="BC27" s="72">
        <f>+'PMC 1299-05'!O15</f>
        <v>0</v>
      </c>
      <c r="BD27" s="72">
        <f>+'PMC 1299-05'!P15</f>
        <v>0</v>
      </c>
      <c r="BE27" s="72">
        <f>+'PMC 1299-05'!Q15</f>
        <v>0</v>
      </c>
      <c r="BF27" s="72">
        <f>+'PMC 1299-05'!R15</f>
        <v>0</v>
      </c>
      <c r="BG27" s="72">
        <f>+'PMC 1299-05'!S15</f>
        <v>0</v>
      </c>
      <c r="BH27" s="72">
        <f>+'PMC 1299-05'!T15</f>
        <v>0</v>
      </c>
      <c r="BI27" s="72">
        <f>+'PMC 1299-05'!U15</f>
        <v>0</v>
      </c>
      <c r="BJ27" s="72">
        <f>+'PMC 1299-05'!C17</f>
        <v>0</v>
      </c>
      <c r="BK27" s="72">
        <f>+'PMC 1299-05'!D17</f>
        <v>0</v>
      </c>
      <c r="BL27" s="72">
        <f>+'PMC 1299-05'!E17</f>
        <v>0</v>
      </c>
      <c r="BM27" s="72">
        <f>+'PMC 1299-05'!F17</f>
        <v>0</v>
      </c>
      <c r="BN27" s="72">
        <f>+'PMC 1299-05'!G17</f>
        <v>0</v>
      </c>
      <c r="BO27" s="72">
        <f>+'PMC 1299-05'!H17</f>
        <v>0</v>
      </c>
      <c r="BP27" s="72">
        <f>+'PMC 1299-05'!I17</f>
        <v>0</v>
      </c>
      <c r="BQ27" s="72">
        <f>+'PMC 1299-05'!J17</f>
        <v>0</v>
      </c>
      <c r="BR27" s="72">
        <f>+'PMC 1299-05'!K17</f>
        <v>0</v>
      </c>
      <c r="BS27" s="72">
        <f>+'PMC 1299-05'!L17</f>
        <v>0</v>
      </c>
      <c r="BT27" s="72">
        <f>+'PMC 1299-05'!M17</f>
        <v>0</v>
      </c>
      <c r="BU27" s="72">
        <f>+'PMC 1299-05'!N17</f>
        <v>0</v>
      </c>
      <c r="BV27" s="72">
        <f>+'PMC 1299-05'!O17</f>
        <v>0</v>
      </c>
      <c r="BW27" s="72">
        <f>+'PMC 1299-05'!P17</f>
        <v>0</v>
      </c>
      <c r="BX27" s="72">
        <f>+'PMC 1299-05'!Q17</f>
        <v>0</v>
      </c>
      <c r="BY27" s="72">
        <f>+'PMC 1299-05'!R17</f>
        <v>0</v>
      </c>
      <c r="BZ27" s="72">
        <f>+'PMC 1299-05'!S17</f>
        <v>0</v>
      </c>
      <c r="CA27" s="72">
        <f>+'PMC 1299-05'!T17</f>
        <v>0</v>
      </c>
      <c r="CB27" s="72">
        <f>+'PMC 1299-05'!U17</f>
        <v>0</v>
      </c>
      <c r="CC27" s="72">
        <f>+'PMC 1299-05'!C18</f>
        <v>0</v>
      </c>
      <c r="CD27" s="72">
        <f>+'PMC 1299-05'!D18</f>
        <v>0</v>
      </c>
      <c r="CE27" s="72">
        <f>+'PMC 1299-05'!E18</f>
        <v>0</v>
      </c>
      <c r="CF27" s="72">
        <f>+'PMC 1299-05'!F18</f>
        <v>0</v>
      </c>
      <c r="CG27" s="72">
        <f>+'PMC 1299-05'!G18</f>
        <v>0</v>
      </c>
      <c r="CH27" s="72">
        <f>+'PMC 1299-05'!H18</f>
        <v>0</v>
      </c>
      <c r="CI27" s="72">
        <f>+'PMC 1299-05'!I18</f>
        <v>0</v>
      </c>
      <c r="CJ27" s="72">
        <f>+'PMC 1299-05'!J18</f>
        <v>0</v>
      </c>
      <c r="CK27" s="72">
        <f>+'PMC 1299-05'!K18</f>
        <v>0</v>
      </c>
      <c r="CL27" s="72">
        <f>+'PMC 1299-05'!L18</f>
        <v>0</v>
      </c>
      <c r="CM27" s="72">
        <f>+'PMC 1299-05'!M18</f>
        <v>0</v>
      </c>
      <c r="CN27" s="72">
        <f>+'PMC 1299-05'!N18</f>
        <v>0</v>
      </c>
      <c r="CO27" s="72">
        <f>+'PMC 1299-05'!O18</f>
        <v>0</v>
      </c>
      <c r="CP27" s="72">
        <f>+'PMC 1299-05'!P18</f>
        <v>0</v>
      </c>
      <c r="CQ27" s="72">
        <f>+'PMC 1299-05'!Q18</f>
        <v>0</v>
      </c>
      <c r="CR27" s="72">
        <f>+'PMC 1299-05'!R18</f>
        <v>0</v>
      </c>
      <c r="CS27" s="72">
        <f>+'PMC 1299-05'!S18</f>
        <v>0</v>
      </c>
      <c r="CT27" s="72">
        <f>+'PMC 1299-05'!T18</f>
        <v>0</v>
      </c>
      <c r="CU27" s="72">
        <f>+'PMC 1299-05'!U18</f>
        <v>0</v>
      </c>
      <c r="CV27" s="72">
        <f>+'PMC 1299-05'!C19</f>
        <v>0</v>
      </c>
      <c r="CW27" s="72">
        <f>+'PMC 1299-05'!D19</f>
        <v>0</v>
      </c>
      <c r="CX27" s="72">
        <f>+'PMC 1299-05'!E19</f>
        <v>0</v>
      </c>
      <c r="CY27" s="72">
        <f>+'PMC 1299-05'!F19</f>
        <v>0</v>
      </c>
      <c r="CZ27" s="72">
        <f>+'PMC 1299-05'!G19</f>
        <v>0</v>
      </c>
      <c r="DA27" s="72">
        <f>+'PMC 1299-05'!H19</f>
        <v>0</v>
      </c>
      <c r="DB27" s="72">
        <f>+'PMC 1299-05'!I19</f>
        <v>0</v>
      </c>
      <c r="DC27" s="72">
        <f>+'PMC 1299-05'!J19</f>
        <v>0</v>
      </c>
      <c r="DD27" s="72">
        <f>+'PMC 1299-05'!K19</f>
        <v>0</v>
      </c>
      <c r="DE27" s="72">
        <f>+'PMC 1299-05'!L19</f>
        <v>0</v>
      </c>
      <c r="DF27" s="72">
        <f>+'PMC 1299-05'!M19</f>
        <v>0</v>
      </c>
      <c r="DG27" s="72">
        <f>+'PMC 1299-05'!N19</f>
        <v>0</v>
      </c>
      <c r="DH27" s="72">
        <f>+'PMC 1299-05'!O19</f>
        <v>0</v>
      </c>
      <c r="DI27" s="72">
        <f>+'PMC 1299-05'!P19</f>
        <v>0</v>
      </c>
      <c r="DJ27" s="72">
        <f>+'PMC 1299-05'!Q19</f>
        <v>0</v>
      </c>
      <c r="DK27" s="72">
        <f>+'PMC 1299-05'!R19</f>
        <v>0</v>
      </c>
      <c r="DL27" s="72">
        <f>+'PMC 1299-05'!S19</f>
        <v>0</v>
      </c>
      <c r="DM27" s="72">
        <f>+'PMC 1299-05'!T19</f>
        <v>0</v>
      </c>
      <c r="DN27" s="72">
        <f>+'PMC 1299-05'!U19</f>
        <v>0</v>
      </c>
    </row>
    <row r="28" spans="1:118" x14ac:dyDescent="0.2">
      <c r="A28">
        <v>26430000</v>
      </c>
      <c r="B28">
        <f t="shared" si="0"/>
        <v>0</v>
      </c>
      <c r="C28">
        <v>65</v>
      </c>
      <c r="D28" t="s">
        <v>43</v>
      </c>
      <c r="E28" s="72">
        <f>+'PMC 1299-07'!C13</f>
        <v>0</v>
      </c>
      <c r="F28" s="72">
        <f>+'PMC 1299-07'!D13</f>
        <v>0</v>
      </c>
      <c r="G28" s="72">
        <f>+'PMC 1299-07'!E13</f>
        <v>0</v>
      </c>
      <c r="H28" s="72">
        <f>+'PMC 1299-07'!F13</f>
        <v>0</v>
      </c>
      <c r="I28" s="72">
        <f>+'PMC 1299-07'!G13</f>
        <v>0</v>
      </c>
      <c r="J28" s="72">
        <f>+'PMC 1299-07'!H13</f>
        <v>0</v>
      </c>
      <c r="K28" s="72">
        <f>+'PMC 1299-07'!I13</f>
        <v>0</v>
      </c>
      <c r="L28" s="72">
        <f>+'PMC 1299-07'!J13</f>
        <v>0</v>
      </c>
      <c r="M28" s="72">
        <f>+'PMC 1299-07'!K13</f>
        <v>0</v>
      </c>
      <c r="N28" s="72">
        <f>+'PMC 1299-07'!L13</f>
        <v>0</v>
      </c>
      <c r="O28" s="72">
        <f>+'PMC 1299-07'!M13</f>
        <v>0</v>
      </c>
      <c r="P28" s="72">
        <f>+'PMC 1299-07'!N13</f>
        <v>0</v>
      </c>
      <c r="Q28" s="72">
        <f>+'PMC 1299-07'!O13</f>
        <v>0</v>
      </c>
      <c r="R28" s="72">
        <f>+'PMC 1299-07'!P13</f>
        <v>0</v>
      </c>
      <c r="S28" s="72">
        <f>+'PMC 1299-07'!Q13</f>
        <v>0</v>
      </c>
      <c r="T28" s="72">
        <f>+'PMC 1299-07'!R13</f>
        <v>0</v>
      </c>
      <c r="U28" s="72">
        <f>+'PMC 1299-07'!S13</f>
        <v>0</v>
      </c>
      <c r="V28" s="72">
        <f>+'PMC 1299-07'!T13</f>
        <v>0</v>
      </c>
      <c r="W28" s="72">
        <f>+'PMC 1299-07'!U13</f>
        <v>0</v>
      </c>
      <c r="X28" s="72">
        <f>+'PMC 1299-07'!C14</f>
        <v>0</v>
      </c>
      <c r="Y28" s="72">
        <f>+'PMC 1299-07'!D14</f>
        <v>0</v>
      </c>
      <c r="Z28" s="72">
        <f>+'PMC 1299-07'!E14</f>
        <v>0</v>
      </c>
      <c r="AA28" s="72">
        <f>+'PMC 1299-07'!F14</f>
        <v>0</v>
      </c>
      <c r="AB28" s="72">
        <f>+'PMC 1299-07'!G14</f>
        <v>0</v>
      </c>
      <c r="AC28" s="72">
        <f>+'PMC 1299-07'!H14</f>
        <v>0</v>
      </c>
      <c r="AD28" s="72">
        <f>+'PMC 1299-07'!I14</f>
        <v>0</v>
      </c>
      <c r="AE28" s="72">
        <f>+'PMC 1299-07'!J14</f>
        <v>0</v>
      </c>
      <c r="AF28" s="72">
        <f>+'PMC 1299-07'!K14</f>
        <v>0</v>
      </c>
      <c r="AG28" s="72">
        <f>+'PMC 1299-07'!L14</f>
        <v>0</v>
      </c>
      <c r="AH28" s="72">
        <f>+'PMC 1299-07'!M14</f>
        <v>0</v>
      </c>
      <c r="AI28" s="72">
        <f>+'PMC 1299-07'!N14</f>
        <v>0</v>
      </c>
      <c r="AJ28" s="72">
        <f>+'PMC 1299-07'!O14</f>
        <v>0</v>
      </c>
      <c r="AK28" s="72">
        <f>+'PMC 1299-07'!P14</f>
        <v>0</v>
      </c>
      <c r="AL28" s="72">
        <f>+'PMC 1299-07'!Q14</f>
        <v>0</v>
      </c>
      <c r="AM28" s="72">
        <f>+'PMC 1299-07'!R14</f>
        <v>0</v>
      </c>
      <c r="AN28" s="72">
        <f>+'PMC 1299-07'!S14</f>
        <v>0</v>
      </c>
      <c r="AO28" s="72">
        <f>+'PMC 1299-07'!T14</f>
        <v>0</v>
      </c>
      <c r="AP28" s="72">
        <f>+'PMC 1299-07'!U14</f>
        <v>0</v>
      </c>
      <c r="AQ28" s="72">
        <f>+'PMC 1299-07'!C15</f>
        <v>0</v>
      </c>
      <c r="AR28" s="72">
        <f>+'PMC 1299-07'!D15</f>
        <v>0</v>
      </c>
      <c r="AS28" s="72">
        <f>+'PMC 1299-07'!E15</f>
        <v>0</v>
      </c>
      <c r="AT28" s="72">
        <f>+'PMC 1299-07'!F15</f>
        <v>0</v>
      </c>
      <c r="AU28" s="72">
        <f>+'PMC 1299-07'!G15</f>
        <v>0</v>
      </c>
      <c r="AV28" s="72">
        <f>+'PMC 1299-07'!H15</f>
        <v>0</v>
      </c>
      <c r="AW28" s="72">
        <f>+'PMC 1299-07'!I15</f>
        <v>0</v>
      </c>
      <c r="AX28" s="72">
        <f>+'PMC 1299-07'!J15</f>
        <v>0</v>
      </c>
      <c r="AY28" s="72">
        <f>+'PMC 1299-07'!K15</f>
        <v>0</v>
      </c>
      <c r="AZ28" s="72">
        <f>+'PMC 1299-07'!L15</f>
        <v>0</v>
      </c>
      <c r="BA28" s="72">
        <f>+'PMC 1299-07'!M15</f>
        <v>0</v>
      </c>
      <c r="BB28" s="72">
        <f>+'PMC 1299-07'!N15</f>
        <v>0</v>
      </c>
      <c r="BC28" s="72">
        <f>+'PMC 1299-07'!O15</f>
        <v>0</v>
      </c>
      <c r="BD28" s="72">
        <f>+'PMC 1299-07'!P15</f>
        <v>0</v>
      </c>
      <c r="BE28" s="72">
        <f>+'PMC 1299-07'!Q15</f>
        <v>0</v>
      </c>
      <c r="BF28" s="72">
        <f>+'PMC 1299-07'!R15</f>
        <v>0</v>
      </c>
      <c r="BG28" s="72">
        <f>+'PMC 1299-07'!S15</f>
        <v>0</v>
      </c>
      <c r="BH28" s="72">
        <f>+'PMC 1299-07'!T15</f>
        <v>0</v>
      </c>
      <c r="BI28" s="72">
        <f>+'PMC 1299-07'!U15</f>
        <v>0</v>
      </c>
      <c r="BJ28" s="72">
        <f>+'PMC 1299-07'!C17</f>
        <v>0</v>
      </c>
      <c r="BK28" s="72">
        <f>+'PMC 1299-07'!D17</f>
        <v>0</v>
      </c>
      <c r="BL28" s="72">
        <f>+'PMC 1299-07'!E17</f>
        <v>0</v>
      </c>
      <c r="BM28" s="72">
        <f>+'PMC 1299-07'!F17</f>
        <v>0</v>
      </c>
      <c r="BN28" s="72">
        <f>+'PMC 1299-07'!G17</f>
        <v>0</v>
      </c>
      <c r="BO28" s="72">
        <f>+'PMC 1299-07'!H17</f>
        <v>0</v>
      </c>
      <c r="BP28" s="72">
        <f>+'PMC 1299-07'!I17</f>
        <v>0</v>
      </c>
      <c r="BQ28" s="72">
        <f>+'PMC 1299-07'!J17</f>
        <v>0</v>
      </c>
      <c r="BR28" s="72">
        <f>+'PMC 1299-07'!K17</f>
        <v>0</v>
      </c>
      <c r="BS28" s="72">
        <f>+'PMC 1299-07'!L17</f>
        <v>0</v>
      </c>
      <c r="BT28" s="72">
        <f>+'PMC 1299-07'!M17</f>
        <v>0</v>
      </c>
      <c r="BU28" s="72">
        <f>+'PMC 1299-07'!N17</f>
        <v>0</v>
      </c>
      <c r="BV28" s="72">
        <f>+'PMC 1299-07'!O17</f>
        <v>0</v>
      </c>
      <c r="BW28" s="72">
        <f>+'PMC 1299-07'!P17</f>
        <v>0</v>
      </c>
      <c r="BX28" s="72">
        <f>+'PMC 1299-07'!Q17</f>
        <v>0</v>
      </c>
      <c r="BY28" s="72">
        <f>+'PMC 1299-07'!R17</f>
        <v>0</v>
      </c>
      <c r="BZ28" s="72">
        <f>+'PMC 1299-07'!S17</f>
        <v>0</v>
      </c>
      <c r="CA28" s="72">
        <f>+'PMC 1299-07'!T17</f>
        <v>0</v>
      </c>
      <c r="CB28" s="72">
        <f>+'PMC 1299-07'!U17</f>
        <v>0</v>
      </c>
      <c r="CC28" s="72">
        <f>+'PMC 1299-07'!C18</f>
        <v>0</v>
      </c>
      <c r="CD28" s="72">
        <f>+'PMC 1299-07'!D18</f>
        <v>0</v>
      </c>
      <c r="CE28" s="72">
        <f>+'PMC 1299-07'!E18</f>
        <v>0</v>
      </c>
      <c r="CF28" s="72">
        <f>+'PMC 1299-07'!F18</f>
        <v>0</v>
      </c>
      <c r="CG28" s="72">
        <f>+'PMC 1299-07'!G18</f>
        <v>0</v>
      </c>
      <c r="CH28" s="72">
        <f>+'PMC 1299-07'!H18</f>
        <v>0</v>
      </c>
      <c r="CI28" s="72">
        <f>+'PMC 1299-07'!I18</f>
        <v>0</v>
      </c>
      <c r="CJ28" s="72">
        <f>+'PMC 1299-07'!J18</f>
        <v>0</v>
      </c>
      <c r="CK28" s="72">
        <f>+'PMC 1299-07'!K18</f>
        <v>0</v>
      </c>
      <c r="CL28" s="72">
        <f>+'PMC 1299-07'!L18</f>
        <v>0</v>
      </c>
      <c r="CM28" s="72">
        <f>+'PMC 1299-07'!M18</f>
        <v>0</v>
      </c>
      <c r="CN28" s="72">
        <f>+'PMC 1299-07'!N18</f>
        <v>0</v>
      </c>
      <c r="CO28" s="72">
        <f>+'PMC 1299-07'!O18</f>
        <v>0</v>
      </c>
      <c r="CP28" s="72">
        <f>+'PMC 1299-07'!P18</f>
        <v>0</v>
      </c>
      <c r="CQ28" s="72">
        <f>+'PMC 1299-07'!Q18</f>
        <v>0</v>
      </c>
      <c r="CR28" s="72">
        <f>+'PMC 1299-07'!R18</f>
        <v>0</v>
      </c>
      <c r="CS28" s="72">
        <f>+'PMC 1299-07'!S18</f>
        <v>0</v>
      </c>
      <c r="CT28" s="72">
        <f>+'PMC 1299-07'!T18</f>
        <v>0</v>
      </c>
      <c r="CU28" s="72">
        <f>+'PMC 1299-07'!U18</f>
        <v>0</v>
      </c>
      <c r="CV28" s="72">
        <f>+'PMC 1299-07'!C19</f>
        <v>0</v>
      </c>
      <c r="CW28" s="72">
        <f>+'PMC 1299-07'!D19</f>
        <v>0</v>
      </c>
      <c r="CX28" s="72">
        <f>+'PMC 1299-07'!E19</f>
        <v>0</v>
      </c>
      <c r="CY28" s="72">
        <f>+'PMC 1299-07'!F19</f>
        <v>0</v>
      </c>
      <c r="CZ28" s="72">
        <f>+'PMC 1299-07'!G19</f>
        <v>0</v>
      </c>
      <c r="DA28" s="72">
        <f>+'PMC 1299-07'!H19</f>
        <v>0</v>
      </c>
      <c r="DB28" s="72">
        <f>+'PMC 1299-07'!I19</f>
        <v>0</v>
      </c>
      <c r="DC28" s="72">
        <f>+'PMC 1299-07'!J19</f>
        <v>0</v>
      </c>
      <c r="DD28" s="72">
        <f>+'PMC 1299-07'!K19</f>
        <v>0</v>
      </c>
      <c r="DE28" s="72">
        <f>+'PMC 1299-07'!L19</f>
        <v>0</v>
      </c>
      <c r="DF28" s="72">
        <f>+'PMC 1299-07'!M19</f>
        <v>0</v>
      </c>
      <c r="DG28" s="72">
        <f>+'PMC 1299-07'!N19</f>
        <v>0</v>
      </c>
      <c r="DH28" s="72">
        <f>+'PMC 1299-07'!O19</f>
        <v>0</v>
      </c>
      <c r="DI28" s="72">
        <f>+'PMC 1299-07'!P19</f>
        <v>0</v>
      </c>
      <c r="DJ28" s="72">
        <f>+'PMC 1299-07'!Q19</f>
        <v>0</v>
      </c>
      <c r="DK28" s="72">
        <f>+'PMC 1299-07'!R19</f>
        <v>0</v>
      </c>
      <c r="DL28" s="72">
        <f>+'PMC 1299-07'!S19</f>
        <v>0</v>
      </c>
      <c r="DM28" s="72">
        <f>+'PMC 1299-07'!T19</f>
        <v>0</v>
      </c>
      <c r="DN28" s="72">
        <f>+'PMC 1299-07'!U19</f>
        <v>0</v>
      </c>
    </row>
    <row r="29" spans="1:118" x14ac:dyDescent="0.2">
      <c r="A29">
        <v>26430000</v>
      </c>
      <c r="B29">
        <f t="shared" si="0"/>
        <v>0</v>
      </c>
      <c r="C29">
        <v>65</v>
      </c>
      <c r="D29" t="s">
        <v>40</v>
      </c>
      <c r="E29" s="72">
        <f>+'PMC 1306-00'!C13</f>
        <v>0</v>
      </c>
      <c r="F29" s="72">
        <f>+'PMC 1306-00'!D13</f>
        <v>0</v>
      </c>
      <c r="G29" s="72">
        <f>+'PMC 1306-00'!E13</f>
        <v>0</v>
      </c>
      <c r="H29" s="72">
        <f>+'PMC 1306-00'!F13</f>
        <v>0</v>
      </c>
      <c r="I29" s="72">
        <f>+'PMC 1306-00'!G13</f>
        <v>0</v>
      </c>
      <c r="J29" s="72">
        <f>+'PMC 1306-00'!H13</f>
        <v>0</v>
      </c>
      <c r="K29" s="72">
        <f>+'PMC 1306-00'!I13</f>
        <v>0</v>
      </c>
      <c r="L29" s="72">
        <f>+'PMC 1306-00'!J13</f>
        <v>0</v>
      </c>
      <c r="M29" s="72">
        <f>+'PMC 1306-00'!K13</f>
        <v>0</v>
      </c>
      <c r="N29" s="72">
        <f>+'PMC 1306-00'!L13</f>
        <v>0</v>
      </c>
      <c r="O29" s="72">
        <f>+'PMC 1306-00'!M13</f>
        <v>0</v>
      </c>
      <c r="P29" s="72">
        <f>+'PMC 1306-00'!N13</f>
        <v>0</v>
      </c>
      <c r="Q29" s="72">
        <f>+'PMC 1306-00'!O13</f>
        <v>0</v>
      </c>
      <c r="R29" s="72">
        <f>+'PMC 1306-00'!P13</f>
        <v>0</v>
      </c>
      <c r="S29" s="72">
        <f>+'PMC 1306-00'!Q13</f>
        <v>0</v>
      </c>
      <c r="T29" s="72">
        <f>+'PMC 1306-00'!R13</f>
        <v>0</v>
      </c>
      <c r="U29" s="72">
        <f>+'PMC 1306-00'!S13</f>
        <v>0</v>
      </c>
      <c r="V29" s="72">
        <f>+'PMC 1306-00'!T13</f>
        <v>0</v>
      </c>
      <c r="W29" s="72">
        <f>+'PMC 1306-00'!U13</f>
        <v>0</v>
      </c>
      <c r="X29" s="72">
        <f>+'PMC 1306-00'!C14</f>
        <v>0</v>
      </c>
      <c r="Y29" s="72">
        <f>+'PMC 1306-00'!D14</f>
        <v>0</v>
      </c>
      <c r="Z29" s="72">
        <f>+'PMC 1306-00'!E14</f>
        <v>0</v>
      </c>
      <c r="AA29" s="72">
        <f>+'PMC 1306-00'!F14</f>
        <v>0</v>
      </c>
      <c r="AB29" s="72">
        <f>+'PMC 1306-00'!G14</f>
        <v>0</v>
      </c>
      <c r="AC29" s="72">
        <f>+'PMC 1306-00'!H14</f>
        <v>0</v>
      </c>
      <c r="AD29" s="72">
        <f>+'PMC 1306-00'!I14</f>
        <v>0</v>
      </c>
      <c r="AE29" s="72">
        <f>+'PMC 1306-00'!J14</f>
        <v>0</v>
      </c>
      <c r="AF29" s="72">
        <f>+'PMC 1306-00'!K14</f>
        <v>0</v>
      </c>
      <c r="AG29" s="72">
        <f>+'PMC 1306-00'!L14</f>
        <v>0</v>
      </c>
      <c r="AH29" s="72">
        <f>+'PMC 1306-00'!M14</f>
        <v>0</v>
      </c>
      <c r="AI29" s="72">
        <f>+'PMC 1306-00'!N14</f>
        <v>0</v>
      </c>
      <c r="AJ29" s="72">
        <f>+'PMC 1306-00'!O14</f>
        <v>0</v>
      </c>
      <c r="AK29" s="72">
        <f>+'PMC 1306-00'!P14</f>
        <v>0</v>
      </c>
      <c r="AL29" s="72">
        <f>+'PMC 1306-00'!Q14</f>
        <v>0</v>
      </c>
      <c r="AM29" s="72">
        <f>+'PMC 1306-00'!R14</f>
        <v>0</v>
      </c>
      <c r="AN29" s="72">
        <f>+'PMC 1306-00'!S14</f>
        <v>0</v>
      </c>
      <c r="AO29" s="72">
        <f>+'PMC 1306-00'!T14</f>
        <v>0</v>
      </c>
      <c r="AP29" s="72">
        <f>+'PMC 1306-00'!U14</f>
        <v>0</v>
      </c>
      <c r="AQ29" s="72">
        <f>+'PMC 1306-00'!C15</f>
        <v>0</v>
      </c>
      <c r="AR29" s="72">
        <f>+'PMC 1306-00'!D15</f>
        <v>0</v>
      </c>
      <c r="AS29" s="72">
        <f>+'PMC 1306-00'!E15</f>
        <v>0</v>
      </c>
      <c r="AT29" s="72">
        <f>+'PMC 1306-00'!F15</f>
        <v>0</v>
      </c>
      <c r="AU29" s="72">
        <f>+'PMC 1306-00'!G15</f>
        <v>0</v>
      </c>
      <c r="AV29" s="72">
        <f>+'PMC 1306-00'!H15</f>
        <v>0</v>
      </c>
      <c r="AW29" s="72">
        <f>+'PMC 1306-00'!I15</f>
        <v>0</v>
      </c>
      <c r="AX29" s="72">
        <f>+'PMC 1306-00'!J15</f>
        <v>0</v>
      </c>
      <c r="AY29" s="72">
        <f>+'PMC 1306-00'!K15</f>
        <v>0</v>
      </c>
      <c r="AZ29" s="72">
        <f>+'PMC 1306-00'!L15</f>
        <v>0</v>
      </c>
      <c r="BA29" s="72">
        <f>+'PMC 1306-00'!M15</f>
        <v>0</v>
      </c>
      <c r="BB29" s="72">
        <f>+'PMC 1306-00'!N15</f>
        <v>0</v>
      </c>
      <c r="BC29" s="72">
        <f>+'PMC 1306-00'!O15</f>
        <v>0</v>
      </c>
      <c r="BD29" s="72">
        <f>+'PMC 1306-00'!P15</f>
        <v>0</v>
      </c>
      <c r="BE29" s="72">
        <f>+'PMC 1306-00'!Q15</f>
        <v>0</v>
      </c>
      <c r="BF29" s="72">
        <f>+'PMC 1306-00'!R15</f>
        <v>0</v>
      </c>
      <c r="BG29" s="72">
        <f>+'PMC 1306-00'!S15</f>
        <v>0</v>
      </c>
      <c r="BH29" s="72">
        <f>+'PMC 1306-00'!T15</f>
        <v>0</v>
      </c>
      <c r="BI29" s="72">
        <f>+'PMC 1306-00'!U15</f>
        <v>0</v>
      </c>
      <c r="BJ29" s="72">
        <f>+'PMC 1306-00'!C17</f>
        <v>0</v>
      </c>
      <c r="BK29" s="72">
        <f>+'PMC 1306-00'!D17</f>
        <v>0</v>
      </c>
      <c r="BL29" s="72">
        <f>+'PMC 1306-00'!E17</f>
        <v>0</v>
      </c>
      <c r="BM29" s="72">
        <f>+'PMC 1306-00'!F17</f>
        <v>0</v>
      </c>
      <c r="BN29" s="72">
        <f>+'PMC 1306-00'!G17</f>
        <v>0</v>
      </c>
      <c r="BO29" s="72">
        <f>+'PMC 1306-00'!H17</f>
        <v>0</v>
      </c>
      <c r="BP29" s="72">
        <f>+'PMC 1306-00'!I17</f>
        <v>0</v>
      </c>
      <c r="BQ29" s="72">
        <f>+'PMC 1306-00'!J17</f>
        <v>0</v>
      </c>
      <c r="BR29" s="72">
        <f>+'PMC 1306-00'!K17</f>
        <v>0</v>
      </c>
      <c r="BS29" s="72">
        <f>+'PMC 1306-00'!L17</f>
        <v>0</v>
      </c>
      <c r="BT29" s="72">
        <f>+'PMC 1306-00'!M17</f>
        <v>0</v>
      </c>
      <c r="BU29" s="72">
        <f>+'PMC 1306-00'!N17</f>
        <v>0</v>
      </c>
      <c r="BV29" s="72">
        <f>+'PMC 1306-00'!O17</f>
        <v>0</v>
      </c>
      <c r="BW29" s="72">
        <f>+'PMC 1306-00'!P17</f>
        <v>0</v>
      </c>
      <c r="BX29" s="72">
        <f>+'PMC 1306-00'!Q17</f>
        <v>0</v>
      </c>
      <c r="BY29" s="72">
        <f>+'PMC 1306-00'!R17</f>
        <v>0</v>
      </c>
      <c r="BZ29" s="72">
        <f>+'PMC 1306-00'!S17</f>
        <v>0</v>
      </c>
      <c r="CA29" s="72">
        <f>+'PMC 1306-00'!T17</f>
        <v>0</v>
      </c>
      <c r="CB29" s="72">
        <f>+'PMC 1306-00'!U17</f>
        <v>0</v>
      </c>
      <c r="CC29" s="72">
        <f>+'PMC 1306-00'!C18</f>
        <v>0</v>
      </c>
      <c r="CD29" s="72">
        <f>+'PMC 1306-00'!D18</f>
        <v>0</v>
      </c>
      <c r="CE29" s="72">
        <f>+'PMC 1306-00'!E18</f>
        <v>0</v>
      </c>
      <c r="CF29" s="72">
        <f>+'PMC 1306-00'!F18</f>
        <v>0</v>
      </c>
      <c r="CG29" s="72">
        <f>+'PMC 1306-00'!G18</f>
        <v>0</v>
      </c>
      <c r="CH29" s="72">
        <f>+'PMC 1306-00'!H18</f>
        <v>0</v>
      </c>
      <c r="CI29" s="72">
        <f>+'PMC 1306-00'!I18</f>
        <v>0</v>
      </c>
      <c r="CJ29" s="72">
        <f>+'PMC 1306-00'!J18</f>
        <v>0</v>
      </c>
      <c r="CK29" s="72">
        <f>+'PMC 1306-00'!K18</f>
        <v>0</v>
      </c>
      <c r="CL29" s="72">
        <f>+'PMC 1306-00'!L18</f>
        <v>0</v>
      </c>
      <c r="CM29" s="72">
        <f>+'PMC 1306-00'!M18</f>
        <v>0</v>
      </c>
      <c r="CN29" s="72">
        <f>+'PMC 1306-00'!N18</f>
        <v>0</v>
      </c>
      <c r="CO29" s="72">
        <f>+'PMC 1306-00'!O18</f>
        <v>0</v>
      </c>
      <c r="CP29" s="72">
        <f>+'PMC 1306-00'!P18</f>
        <v>0</v>
      </c>
      <c r="CQ29" s="72">
        <f>+'PMC 1306-00'!Q18</f>
        <v>0</v>
      </c>
      <c r="CR29" s="72">
        <f>+'PMC 1306-00'!R18</f>
        <v>0</v>
      </c>
      <c r="CS29" s="72">
        <f>+'PMC 1306-00'!S18</f>
        <v>0</v>
      </c>
      <c r="CT29" s="72">
        <f>+'PMC 1306-00'!T18</f>
        <v>0</v>
      </c>
      <c r="CU29" s="72">
        <f>+'PMC 1306-00'!U18</f>
        <v>0</v>
      </c>
      <c r="CV29" s="72">
        <f>+'PMC 1306-00'!C19</f>
        <v>0</v>
      </c>
      <c r="CW29" s="72">
        <f>+'PMC 1306-00'!D19</f>
        <v>0</v>
      </c>
      <c r="CX29" s="72">
        <f>+'PMC 1306-00'!E19</f>
        <v>0</v>
      </c>
      <c r="CY29" s="72">
        <f>+'PMC 1306-00'!F19</f>
        <v>0</v>
      </c>
      <c r="CZ29" s="72">
        <f>+'PMC 1306-00'!G19</f>
        <v>0</v>
      </c>
      <c r="DA29" s="72">
        <f>+'PMC 1306-00'!H19</f>
        <v>0</v>
      </c>
      <c r="DB29" s="72">
        <f>+'PMC 1306-00'!I19</f>
        <v>0</v>
      </c>
      <c r="DC29" s="72">
        <f>+'PMC 1306-00'!J19</f>
        <v>0</v>
      </c>
      <c r="DD29" s="72">
        <f>+'PMC 1306-00'!K19</f>
        <v>0</v>
      </c>
      <c r="DE29" s="72">
        <f>+'PMC 1306-00'!L19</f>
        <v>0</v>
      </c>
      <c r="DF29" s="72">
        <f>+'PMC 1306-00'!M19</f>
        <v>0</v>
      </c>
      <c r="DG29" s="72">
        <f>+'PMC 1306-00'!N19</f>
        <v>0</v>
      </c>
      <c r="DH29" s="72">
        <f>+'PMC 1306-00'!O19</f>
        <v>0</v>
      </c>
      <c r="DI29" s="72">
        <f>+'PMC 1306-00'!P19</f>
        <v>0</v>
      </c>
      <c r="DJ29" s="72">
        <f>+'PMC 1306-00'!Q19</f>
        <v>0</v>
      </c>
      <c r="DK29" s="72">
        <f>+'PMC 1306-00'!R19</f>
        <v>0</v>
      </c>
      <c r="DL29" s="72">
        <f>+'PMC 1306-00'!S19</f>
        <v>0</v>
      </c>
      <c r="DM29" s="72">
        <f>+'PMC 1306-00'!T19</f>
        <v>0</v>
      </c>
      <c r="DN29" s="72">
        <f>+'PMC 1306-00'!U19</f>
        <v>0</v>
      </c>
    </row>
    <row r="30" spans="1:118" x14ac:dyDescent="0.2">
      <c r="A30">
        <v>26430000</v>
      </c>
      <c r="B30">
        <f t="shared" si="0"/>
        <v>0</v>
      </c>
      <c r="C30">
        <v>85</v>
      </c>
      <c r="D30" t="s">
        <v>44</v>
      </c>
      <c r="E30" s="72">
        <f>+'DPP 1299-10'!C13</f>
        <v>0</v>
      </c>
      <c r="F30" s="72">
        <f>+'DPP 1299-10'!D13</f>
        <v>0</v>
      </c>
      <c r="G30" s="72">
        <f>+'DPP 1299-10'!E13</f>
        <v>0</v>
      </c>
      <c r="H30" s="72">
        <f>+'DPP 1299-10'!F13</f>
        <v>0</v>
      </c>
      <c r="I30" s="72">
        <f>+'DPP 1299-10'!G13</f>
        <v>0</v>
      </c>
      <c r="J30" s="72">
        <f>+'DPP 1299-10'!H13</f>
        <v>0</v>
      </c>
      <c r="K30" s="72">
        <f>+'DPP 1299-10'!I13</f>
        <v>0</v>
      </c>
      <c r="L30" s="72">
        <f>+'DPP 1299-10'!J13</f>
        <v>0</v>
      </c>
      <c r="M30" s="72">
        <f>+'DPP 1299-10'!K13</f>
        <v>0</v>
      </c>
      <c r="N30" s="72">
        <f>+'DPP 1299-10'!L13</f>
        <v>0</v>
      </c>
      <c r="O30" s="72">
        <f>+'DPP 1299-10'!M13</f>
        <v>0</v>
      </c>
      <c r="P30" s="72">
        <f>+'DPP 1299-10'!N13</f>
        <v>0</v>
      </c>
      <c r="Q30" s="72">
        <f>+'DPP 1299-10'!O13</f>
        <v>0</v>
      </c>
      <c r="R30" s="72">
        <f>+'DPP 1299-10'!P13</f>
        <v>0</v>
      </c>
      <c r="S30" s="72">
        <f>+'DPP 1299-10'!Q13</f>
        <v>0</v>
      </c>
      <c r="T30" s="72">
        <f>+'DPP 1299-10'!R13</f>
        <v>0</v>
      </c>
      <c r="U30" s="72">
        <f>+'DPP 1299-10'!S13</f>
        <v>0</v>
      </c>
      <c r="V30" s="72">
        <f>+'DPP 1299-10'!T13</f>
        <v>0</v>
      </c>
      <c r="W30" s="72">
        <f>+'DPP 1299-10'!U13</f>
        <v>0</v>
      </c>
      <c r="X30" s="72">
        <f>+'DPP 1299-10'!C14</f>
        <v>0</v>
      </c>
      <c r="Y30" s="72">
        <f>+'DPP 1299-10'!D14</f>
        <v>0</v>
      </c>
      <c r="Z30" s="72">
        <f>+'DPP 1299-10'!E14</f>
        <v>0</v>
      </c>
      <c r="AA30" s="72">
        <f>+'DPP 1299-10'!F14</f>
        <v>0</v>
      </c>
      <c r="AB30" s="72">
        <f>+'DPP 1299-10'!G14</f>
        <v>0</v>
      </c>
      <c r="AC30" s="72">
        <f>+'DPP 1299-10'!H14</f>
        <v>0</v>
      </c>
      <c r="AD30" s="72">
        <f>+'DPP 1299-10'!I14</f>
        <v>0</v>
      </c>
      <c r="AE30" s="72">
        <f>+'DPP 1299-10'!J14</f>
        <v>0</v>
      </c>
      <c r="AF30" s="72">
        <f>+'DPP 1299-10'!K14</f>
        <v>0</v>
      </c>
      <c r="AG30" s="72">
        <f>+'DPP 1299-10'!L14</f>
        <v>0</v>
      </c>
      <c r="AH30" s="72">
        <f>+'DPP 1299-10'!M14</f>
        <v>0</v>
      </c>
      <c r="AI30" s="72">
        <f>+'DPP 1299-10'!N14</f>
        <v>0</v>
      </c>
      <c r="AJ30" s="72">
        <f>+'DPP 1299-10'!O14</f>
        <v>0</v>
      </c>
      <c r="AK30" s="72">
        <f>+'DPP 1299-10'!P14</f>
        <v>0</v>
      </c>
      <c r="AL30" s="72">
        <f>+'DPP 1299-10'!Q14</f>
        <v>0</v>
      </c>
      <c r="AM30" s="72">
        <f>+'DPP 1299-10'!R14</f>
        <v>0</v>
      </c>
      <c r="AN30" s="72">
        <f>+'DPP 1299-10'!S14</f>
        <v>0</v>
      </c>
      <c r="AO30" s="72">
        <f>+'DPP 1299-10'!T14</f>
        <v>0</v>
      </c>
      <c r="AP30" s="72">
        <f>+'DPP 1299-10'!U14</f>
        <v>0</v>
      </c>
      <c r="AQ30" s="72">
        <f>+'DPP 1299-10'!C15</f>
        <v>0</v>
      </c>
      <c r="AR30" s="72">
        <f>+'DPP 1299-10'!D15</f>
        <v>0</v>
      </c>
      <c r="AS30" s="72">
        <f>+'DPP 1299-10'!E15</f>
        <v>0</v>
      </c>
      <c r="AT30" s="72">
        <f>+'DPP 1299-10'!F15</f>
        <v>0</v>
      </c>
      <c r="AU30" s="72">
        <f>+'DPP 1299-10'!G15</f>
        <v>0</v>
      </c>
      <c r="AV30" s="72">
        <f>+'DPP 1299-10'!H15</f>
        <v>0</v>
      </c>
      <c r="AW30" s="72">
        <f>+'DPP 1299-10'!I15</f>
        <v>0</v>
      </c>
      <c r="AX30" s="72">
        <f>+'DPP 1299-10'!J15</f>
        <v>0</v>
      </c>
      <c r="AY30" s="72">
        <f>+'DPP 1299-10'!K15</f>
        <v>0</v>
      </c>
      <c r="AZ30" s="72">
        <f>+'DPP 1299-10'!L15</f>
        <v>0</v>
      </c>
      <c r="BA30" s="72">
        <f>+'DPP 1299-10'!M15</f>
        <v>0</v>
      </c>
      <c r="BB30" s="72">
        <f>+'DPP 1299-10'!N15</f>
        <v>0</v>
      </c>
      <c r="BC30" s="72">
        <f>+'DPP 1299-10'!O15</f>
        <v>0</v>
      </c>
      <c r="BD30" s="72">
        <f>+'DPP 1299-10'!P15</f>
        <v>0</v>
      </c>
      <c r="BE30" s="72">
        <f>+'DPP 1299-10'!Q15</f>
        <v>0</v>
      </c>
      <c r="BF30" s="72">
        <f>+'DPP 1299-10'!R15</f>
        <v>0</v>
      </c>
      <c r="BG30" s="72">
        <f>+'DPP 1299-10'!S15</f>
        <v>0</v>
      </c>
      <c r="BH30" s="72">
        <f>+'DPP 1299-10'!T15</f>
        <v>0</v>
      </c>
      <c r="BI30" s="72">
        <f>+'DPP 1299-10'!U15</f>
        <v>0</v>
      </c>
      <c r="BJ30" s="72">
        <f>+'DPP 1299-10'!C17</f>
        <v>0</v>
      </c>
      <c r="BK30" s="72">
        <f>+'DPP 1299-10'!D17</f>
        <v>0</v>
      </c>
      <c r="BL30" s="72">
        <f>+'DPP 1299-10'!E17</f>
        <v>0</v>
      </c>
      <c r="BM30" s="72">
        <f>+'DPP 1299-10'!F17</f>
        <v>0</v>
      </c>
      <c r="BN30" s="72">
        <f>+'DPP 1299-10'!G17</f>
        <v>0</v>
      </c>
      <c r="BO30" s="72">
        <f>+'DPP 1299-10'!H17</f>
        <v>0</v>
      </c>
      <c r="BP30" s="72">
        <f>+'DPP 1299-10'!I17</f>
        <v>0</v>
      </c>
      <c r="BQ30" s="72">
        <f>+'DPP 1299-10'!J17</f>
        <v>0</v>
      </c>
      <c r="BR30" s="72">
        <f>+'DPP 1299-10'!K17</f>
        <v>0</v>
      </c>
      <c r="BS30" s="72">
        <f>+'DPP 1299-10'!L17</f>
        <v>0</v>
      </c>
      <c r="BT30" s="72">
        <f>+'DPP 1299-10'!M17</f>
        <v>0</v>
      </c>
      <c r="BU30" s="72">
        <f>+'DPP 1299-10'!N17</f>
        <v>0</v>
      </c>
      <c r="BV30" s="72">
        <f>+'DPP 1299-10'!O17</f>
        <v>0</v>
      </c>
      <c r="BW30" s="72">
        <f>+'DPP 1299-10'!P17</f>
        <v>0</v>
      </c>
      <c r="BX30" s="72">
        <f>+'DPP 1299-10'!Q17</f>
        <v>0</v>
      </c>
      <c r="BY30" s="72">
        <f>+'DPP 1299-10'!R17</f>
        <v>0</v>
      </c>
      <c r="BZ30" s="72">
        <f>+'DPP 1299-10'!S17</f>
        <v>0</v>
      </c>
      <c r="CA30" s="72">
        <f>+'DPP 1299-10'!T17</f>
        <v>0</v>
      </c>
      <c r="CB30" s="72">
        <f>+'DPP 1299-10'!U17</f>
        <v>0</v>
      </c>
      <c r="CC30" s="72">
        <f>+'DPP 1299-10'!C18</f>
        <v>0</v>
      </c>
      <c r="CD30" s="72">
        <f>+'DPP 1299-10'!D18</f>
        <v>0</v>
      </c>
      <c r="CE30" s="72">
        <f>+'DPP 1299-10'!E18</f>
        <v>0</v>
      </c>
      <c r="CF30" s="72">
        <f>+'DPP 1299-10'!F18</f>
        <v>0</v>
      </c>
      <c r="CG30" s="72">
        <f>+'DPP 1299-10'!G18</f>
        <v>0</v>
      </c>
      <c r="CH30" s="72">
        <f>+'DPP 1299-10'!H18</f>
        <v>0</v>
      </c>
      <c r="CI30" s="72">
        <f>+'DPP 1299-10'!I18</f>
        <v>0</v>
      </c>
      <c r="CJ30" s="72">
        <f>+'DPP 1299-10'!J18</f>
        <v>0</v>
      </c>
      <c r="CK30" s="72">
        <f>+'DPP 1299-10'!K18</f>
        <v>0</v>
      </c>
      <c r="CL30" s="72">
        <f>+'DPP 1299-10'!L18</f>
        <v>0</v>
      </c>
      <c r="CM30" s="72">
        <f>+'DPP 1299-10'!M18</f>
        <v>0</v>
      </c>
      <c r="CN30" s="72">
        <f>+'DPP 1299-10'!N18</f>
        <v>0</v>
      </c>
      <c r="CO30" s="72">
        <f>+'DPP 1299-10'!O18</f>
        <v>0</v>
      </c>
      <c r="CP30" s="72">
        <f>+'DPP 1299-10'!P18</f>
        <v>0</v>
      </c>
      <c r="CQ30" s="72">
        <f>+'DPP 1299-10'!Q18</f>
        <v>0</v>
      </c>
      <c r="CR30" s="72">
        <f>+'DPP 1299-10'!R18</f>
        <v>0</v>
      </c>
      <c r="CS30" s="72">
        <f>+'DPP 1299-10'!S18</f>
        <v>0</v>
      </c>
      <c r="CT30" s="72">
        <f>+'DPP 1299-10'!T18</f>
        <v>0</v>
      </c>
      <c r="CU30" s="72">
        <f>+'DPP 1299-10'!U18</f>
        <v>0</v>
      </c>
      <c r="CV30" s="72">
        <f>+'DPP 1299-10'!C19</f>
        <v>0</v>
      </c>
      <c r="CW30" s="72">
        <f>+'DPP 1299-10'!D19</f>
        <v>0</v>
      </c>
      <c r="CX30" s="72">
        <f>+'DPP 1299-10'!E19</f>
        <v>0</v>
      </c>
      <c r="CY30" s="72">
        <f>+'DPP 1299-10'!F19</f>
        <v>0</v>
      </c>
      <c r="CZ30" s="72">
        <f>+'DPP 1299-10'!G19</f>
        <v>0</v>
      </c>
      <c r="DA30" s="72">
        <f>+'DPP 1299-10'!H19</f>
        <v>0</v>
      </c>
      <c r="DB30" s="72">
        <f>+'DPP 1299-10'!I19</f>
        <v>0</v>
      </c>
      <c r="DC30" s="72">
        <f>+'DPP 1299-10'!J19</f>
        <v>0</v>
      </c>
      <c r="DD30" s="72">
        <f>+'DPP 1299-10'!K19</f>
        <v>0</v>
      </c>
      <c r="DE30" s="72">
        <f>+'DPP 1299-10'!L19</f>
        <v>0</v>
      </c>
      <c r="DF30" s="72">
        <f>+'DPP 1299-10'!M19</f>
        <v>0</v>
      </c>
      <c r="DG30" s="72">
        <f>+'DPP 1299-10'!N19</f>
        <v>0</v>
      </c>
      <c r="DH30" s="72">
        <f>+'DPP 1299-10'!O19</f>
        <v>0</v>
      </c>
      <c r="DI30" s="72">
        <f>+'DPP 1299-10'!P19</f>
        <v>0</v>
      </c>
      <c r="DJ30" s="72">
        <f>+'DPP 1299-10'!Q19</f>
        <v>0</v>
      </c>
      <c r="DK30" s="72">
        <f>+'DPP 1299-10'!R19</f>
        <v>0</v>
      </c>
      <c r="DL30" s="72">
        <f>+'DPP 1299-10'!S19</f>
        <v>0</v>
      </c>
      <c r="DM30" s="72">
        <f>+'DPP 1299-10'!T19</f>
        <v>0</v>
      </c>
      <c r="DN30" s="72">
        <f>+'DPP 1299-10'!U19</f>
        <v>0</v>
      </c>
    </row>
    <row r="31" spans="1:118" x14ac:dyDescent="0.2">
      <c r="A31">
        <v>26430000</v>
      </c>
      <c r="B31">
        <f t="shared" si="0"/>
        <v>0</v>
      </c>
      <c r="C31">
        <v>85</v>
      </c>
      <c r="D31" t="s">
        <v>172</v>
      </c>
      <c r="E31" s="72">
        <f>+'DPP 1299-11'!C13</f>
        <v>0</v>
      </c>
      <c r="F31" s="72">
        <f>+'DPP 1299-11'!D13</f>
        <v>0</v>
      </c>
      <c r="G31" s="72">
        <f>+'DPP 1299-11'!E13</f>
        <v>0</v>
      </c>
      <c r="H31" s="72">
        <f>+'DPP 1299-11'!F13</f>
        <v>0</v>
      </c>
      <c r="I31" s="72">
        <f>+'DPP 1299-11'!G13</f>
        <v>0</v>
      </c>
      <c r="J31" s="72">
        <f>+'DPP 1299-11'!H13</f>
        <v>0</v>
      </c>
      <c r="K31" s="72">
        <f>+'DPP 1299-11'!I13</f>
        <v>0</v>
      </c>
      <c r="L31" s="72">
        <f>+'DPP 1299-11'!J13</f>
        <v>0</v>
      </c>
      <c r="M31" s="72">
        <f>+'DPP 1299-11'!K13</f>
        <v>0</v>
      </c>
      <c r="N31" s="72">
        <f>+'DPP 1299-11'!L13</f>
        <v>0</v>
      </c>
      <c r="O31" s="72">
        <f>+'DPP 1299-11'!M13</f>
        <v>0</v>
      </c>
      <c r="P31" s="72">
        <f>+'DPP 1299-11'!N13</f>
        <v>0</v>
      </c>
      <c r="Q31" s="72">
        <f>+'DPP 1299-11'!O13</f>
        <v>0</v>
      </c>
      <c r="R31" s="72">
        <f>+'DPP 1299-11'!P13</f>
        <v>0</v>
      </c>
      <c r="S31" s="72">
        <f>+'DPP 1299-11'!Q13</f>
        <v>0</v>
      </c>
      <c r="T31" s="72">
        <f>+'DPP 1299-11'!R13</f>
        <v>0</v>
      </c>
      <c r="U31" s="72">
        <f>+'DPP 1299-11'!S13</f>
        <v>0</v>
      </c>
      <c r="V31" s="72">
        <f>+'DPP 1299-11'!T13</f>
        <v>0</v>
      </c>
      <c r="W31" s="72">
        <f>+'DPP 1299-11'!U13</f>
        <v>0</v>
      </c>
      <c r="X31" s="72">
        <f>+'DPP 1299-11'!C14</f>
        <v>0</v>
      </c>
      <c r="Y31" s="72">
        <f>+'DPP 1299-11'!D14</f>
        <v>0</v>
      </c>
      <c r="Z31" s="72">
        <f>+'DPP 1299-11'!E14</f>
        <v>0</v>
      </c>
      <c r="AA31" s="72">
        <f>+'DPP 1299-11'!F14</f>
        <v>0</v>
      </c>
      <c r="AB31" s="72">
        <f>+'DPP 1299-11'!G14</f>
        <v>0</v>
      </c>
      <c r="AC31" s="72">
        <f>+'DPP 1299-11'!H14</f>
        <v>0</v>
      </c>
      <c r="AD31" s="72">
        <f>+'DPP 1299-11'!I14</f>
        <v>0</v>
      </c>
      <c r="AE31" s="72">
        <f>+'DPP 1299-11'!J14</f>
        <v>0</v>
      </c>
      <c r="AF31" s="72">
        <f>+'DPP 1299-11'!K14</f>
        <v>0</v>
      </c>
      <c r="AG31" s="72">
        <f>+'DPP 1299-11'!L14</f>
        <v>0</v>
      </c>
      <c r="AH31" s="72">
        <f>+'DPP 1299-11'!M14</f>
        <v>0</v>
      </c>
      <c r="AI31" s="72">
        <f>+'DPP 1299-11'!N14</f>
        <v>0</v>
      </c>
      <c r="AJ31" s="72">
        <f>+'DPP 1299-11'!O14</f>
        <v>0</v>
      </c>
      <c r="AK31" s="72">
        <f>+'DPP 1299-11'!P14</f>
        <v>0</v>
      </c>
      <c r="AL31" s="72">
        <f>+'DPP 1299-11'!Q14</f>
        <v>0</v>
      </c>
      <c r="AM31" s="72">
        <f>+'DPP 1299-11'!R14</f>
        <v>0</v>
      </c>
      <c r="AN31" s="72">
        <f>+'DPP 1299-11'!S14</f>
        <v>0</v>
      </c>
      <c r="AO31" s="72">
        <f>+'DPP 1299-11'!T14</f>
        <v>0</v>
      </c>
      <c r="AP31" s="72">
        <f>+'DPP 1299-11'!U14</f>
        <v>0</v>
      </c>
      <c r="AQ31" s="72">
        <f>+'DPP 1299-11'!C15</f>
        <v>0</v>
      </c>
      <c r="AR31" s="72">
        <f>+'DPP 1299-11'!D15</f>
        <v>0</v>
      </c>
      <c r="AS31" s="72">
        <f>+'DPP 1299-11'!E15</f>
        <v>0</v>
      </c>
      <c r="AT31" s="72">
        <f>+'DPP 1299-11'!F15</f>
        <v>0</v>
      </c>
      <c r="AU31" s="72">
        <f>+'DPP 1299-11'!G15</f>
        <v>0</v>
      </c>
      <c r="AV31" s="72">
        <f>+'DPP 1299-11'!H15</f>
        <v>0</v>
      </c>
      <c r="AW31" s="72">
        <f>+'DPP 1299-11'!I15</f>
        <v>0</v>
      </c>
      <c r="AX31" s="72">
        <f>+'DPP 1299-11'!J15</f>
        <v>0</v>
      </c>
      <c r="AY31" s="72">
        <f>+'DPP 1299-11'!K15</f>
        <v>0</v>
      </c>
      <c r="AZ31" s="72">
        <f>+'DPP 1299-11'!L15</f>
        <v>0</v>
      </c>
      <c r="BA31" s="72">
        <f>+'DPP 1299-11'!M15</f>
        <v>0</v>
      </c>
      <c r="BB31" s="72">
        <f>+'DPP 1299-11'!N15</f>
        <v>0</v>
      </c>
      <c r="BC31" s="72">
        <f>+'DPP 1299-11'!O15</f>
        <v>0</v>
      </c>
      <c r="BD31" s="72">
        <f>+'DPP 1299-11'!P15</f>
        <v>0</v>
      </c>
      <c r="BE31" s="72">
        <f>+'DPP 1299-11'!Q15</f>
        <v>0</v>
      </c>
      <c r="BF31" s="72">
        <f>+'DPP 1299-11'!R15</f>
        <v>0</v>
      </c>
      <c r="BG31" s="72">
        <f>+'DPP 1299-11'!S15</f>
        <v>0</v>
      </c>
      <c r="BH31" s="72">
        <f>+'DPP 1299-11'!T15</f>
        <v>0</v>
      </c>
      <c r="BI31" s="72">
        <f>+'DPP 1299-11'!U15</f>
        <v>0</v>
      </c>
      <c r="BJ31" s="72">
        <f>+'DPP 1299-11'!C17</f>
        <v>0</v>
      </c>
      <c r="BK31" s="72">
        <f>+'DPP 1299-11'!D17</f>
        <v>0</v>
      </c>
      <c r="BL31" s="72">
        <f>+'DPP 1299-11'!E17</f>
        <v>0</v>
      </c>
      <c r="BM31" s="72">
        <f>+'DPP 1299-11'!F17</f>
        <v>0</v>
      </c>
      <c r="BN31" s="72">
        <f>+'DPP 1299-11'!G17</f>
        <v>0</v>
      </c>
      <c r="BO31" s="72">
        <f>+'DPP 1299-11'!H17</f>
        <v>0</v>
      </c>
      <c r="BP31" s="72">
        <f>+'DPP 1299-11'!I17</f>
        <v>0</v>
      </c>
      <c r="BQ31" s="72">
        <f>+'DPP 1299-11'!J17</f>
        <v>0</v>
      </c>
      <c r="BR31" s="72">
        <f>+'DPP 1299-11'!K17</f>
        <v>0</v>
      </c>
      <c r="BS31" s="72">
        <f>+'DPP 1299-11'!L17</f>
        <v>0</v>
      </c>
      <c r="BT31" s="72">
        <f>+'DPP 1299-11'!M17</f>
        <v>0</v>
      </c>
      <c r="BU31" s="72">
        <f>+'DPP 1299-11'!N17</f>
        <v>0</v>
      </c>
      <c r="BV31" s="72">
        <f>+'DPP 1299-11'!O17</f>
        <v>0</v>
      </c>
      <c r="BW31" s="72">
        <f>+'DPP 1299-11'!P17</f>
        <v>0</v>
      </c>
      <c r="BX31" s="72">
        <f>+'DPP 1299-11'!Q17</f>
        <v>0</v>
      </c>
      <c r="BY31" s="72">
        <f>+'DPP 1299-11'!R17</f>
        <v>0</v>
      </c>
      <c r="BZ31" s="72">
        <f>+'DPP 1299-11'!S17</f>
        <v>0</v>
      </c>
      <c r="CA31" s="72">
        <f>+'DPP 1299-11'!T17</f>
        <v>0</v>
      </c>
      <c r="CB31" s="72">
        <f>+'DPP 1299-11'!U17</f>
        <v>0</v>
      </c>
      <c r="CC31" s="72">
        <f>+'DPP 1299-11'!C18</f>
        <v>0</v>
      </c>
      <c r="CD31" s="72">
        <f>+'DPP 1299-11'!D18</f>
        <v>0</v>
      </c>
      <c r="CE31" s="72">
        <f>+'DPP 1299-11'!E18</f>
        <v>0</v>
      </c>
      <c r="CF31" s="72">
        <f>+'DPP 1299-11'!F18</f>
        <v>0</v>
      </c>
      <c r="CG31" s="72">
        <f>+'DPP 1299-11'!G18</f>
        <v>0</v>
      </c>
      <c r="CH31" s="72">
        <f>+'DPP 1299-11'!H18</f>
        <v>0</v>
      </c>
      <c r="CI31" s="72">
        <f>+'DPP 1299-11'!I18</f>
        <v>0</v>
      </c>
      <c r="CJ31" s="72">
        <f>+'DPP 1299-11'!J18</f>
        <v>0</v>
      </c>
      <c r="CK31" s="72">
        <f>+'DPP 1299-11'!K18</f>
        <v>0</v>
      </c>
      <c r="CL31" s="72">
        <f>+'DPP 1299-11'!L18</f>
        <v>0</v>
      </c>
      <c r="CM31" s="72">
        <f>+'DPP 1299-11'!M18</f>
        <v>0</v>
      </c>
      <c r="CN31" s="72">
        <f>+'DPP 1299-11'!N18</f>
        <v>0</v>
      </c>
      <c r="CO31" s="72">
        <f>+'DPP 1299-11'!O18</f>
        <v>0</v>
      </c>
      <c r="CP31" s="72">
        <f>+'DPP 1299-11'!P18</f>
        <v>0</v>
      </c>
      <c r="CQ31" s="72">
        <f>+'DPP 1299-11'!Q18</f>
        <v>0</v>
      </c>
      <c r="CR31" s="72">
        <f>+'DPP 1299-11'!R18</f>
        <v>0</v>
      </c>
      <c r="CS31" s="72">
        <f>+'DPP 1299-11'!S18</f>
        <v>0</v>
      </c>
      <c r="CT31" s="72">
        <f>+'DPP 1299-11'!T18</f>
        <v>0</v>
      </c>
      <c r="CU31" s="72">
        <f>+'DPP 1299-11'!U18</f>
        <v>0</v>
      </c>
      <c r="CV31" s="72">
        <f>+'DPP 1299-11'!C19</f>
        <v>0</v>
      </c>
      <c r="CW31" s="72">
        <f>+'DPP 1299-11'!D19</f>
        <v>0</v>
      </c>
      <c r="CX31" s="72">
        <f>+'DPP 1299-11'!E19</f>
        <v>0</v>
      </c>
      <c r="CY31" s="72">
        <f>+'DPP 1299-11'!F19</f>
        <v>0</v>
      </c>
      <c r="CZ31" s="72">
        <f>+'DPP 1299-11'!G19</f>
        <v>0</v>
      </c>
      <c r="DA31" s="72">
        <f>+'DPP 1299-11'!H19</f>
        <v>0</v>
      </c>
      <c r="DB31" s="72">
        <f>+'DPP 1299-11'!I19</f>
        <v>0</v>
      </c>
      <c r="DC31" s="72">
        <f>+'DPP 1299-11'!J19</f>
        <v>0</v>
      </c>
      <c r="DD31" s="72">
        <f>+'DPP 1299-11'!K19</f>
        <v>0</v>
      </c>
      <c r="DE31" s="72">
        <f>+'DPP 1299-11'!L19</f>
        <v>0</v>
      </c>
      <c r="DF31" s="72">
        <f>+'DPP 1299-11'!M19</f>
        <v>0</v>
      </c>
      <c r="DG31" s="72">
        <f>+'DPP 1299-11'!N19</f>
        <v>0</v>
      </c>
      <c r="DH31" s="72">
        <f>+'DPP 1299-11'!O19</f>
        <v>0</v>
      </c>
      <c r="DI31" s="72">
        <f>+'DPP 1299-11'!P19</f>
        <v>0</v>
      </c>
      <c r="DJ31" s="72">
        <f>+'DPP 1299-11'!Q19</f>
        <v>0</v>
      </c>
      <c r="DK31" s="72">
        <f>+'DPP 1299-11'!R19</f>
        <v>0</v>
      </c>
      <c r="DL31" s="72">
        <f>+'DPP 1299-11'!S19</f>
        <v>0</v>
      </c>
      <c r="DM31" s="72">
        <f>+'DPP 1299-11'!T19</f>
        <v>0</v>
      </c>
      <c r="DN31" s="72">
        <f>+'DPP 1299-11'!U19</f>
        <v>0</v>
      </c>
    </row>
    <row r="32" spans="1:118" x14ac:dyDescent="0.2">
      <c r="A32">
        <v>26430000</v>
      </c>
      <c r="B32">
        <f t="shared" si="0"/>
        <v>0</v>
      </c>
      <c r="C32">
        <v>85</v>
      </c>
      <c r="D32" t="s">
        <v>40</v>
      </c>
      <c r="E32" s="72">
        <f>+'DPP 1306-00'!C13</f>
        <v>0</v>
      </c>
      <c r="F32" s="72">
        <f>+'DPP 1306-00'!D13</f>
        <v>0</v>
      </c>
      <c r="G32" s="72">
        <f>+'DPP 1306-00'!E13</f>
        <v>0</v>
      </c>
      <c r="H32" s="72">
        <f>+'DPP 1306-00'!F13</f>
        <v>0</v>
      </c>
      <c r="I32" s="72">
        <f>+'DPP 1306-00'!G13</f>
        <v>0</v>
      </c>
      <c r="J32" s="72">
        <f>+'DPP 1306-00'!H13</f>
        <v>0</v>
      </c>
      <c r="K32" s="72">
        <f>+'DPP 1306-00'!I13</f>
        <v>0</v>
      </c>
      <c r="L32" s="72">
        <f>+'DPP 1306-00'!J13</f>
        <v>0</v>
      </c>
      <c r="M32" s="72">
        <f>+'DPP 1306-00'!K13</f>
        <v>0</v>
      </c>
      <c r="N32" s="72">
        <f>+'DPP 1306-00'!L13</f>
        <v>0</v>
      </c>
      <c r="O32" s="72">
        <f>+'DPP 1306-00'!M13</f>
        <v>0</v>
      </c>
      <c r="P32" s="72">
        <f>+'DPP 1306-00'!N13</f>
        <v>0</v>
      </c>
      <c r="Q32" s="72">
        <f>+'DPP 1306-00'!O13</f>
        <v>0</v>
      </c>
      <c r="R32" s="72">
        <f>+'DPP 1306-00'!P13</f>
        <v>0</v>
      </c>
      <c r="S32" s="72">
        <f>+'DPP 1306-00'!Q13</f>
        <v>0</v>
      </c>
      <c r="T32" s="72">
        <f>+'DPP 1306-00'!R13</f>
        <v>0</v>
      </c>
      <c r="U32" s="72">
        <f>+'DPP 1306-00'!S13</f>
        <v>0</v>
      </c>
      <c r="V32" s="72">
        <f>+'DPP 1306-00'!T13</f>
        <v>0</v>
      </c>
      <c r="W32" s="72">
        <f>+'DPP 1306-00'!U13</f>
        <v>0</v>
      </c>
      <c r="X32" s="72">
        <f>+'DPP 1306-00'!C14</f>
        <v>0</v>
      </c>
      <c r="Y32" s="72">
        <f>+'DPP 1306-00'!D14</f>
        <v>0</v>
      </c>
      <c r="Z32" s="72">
        <f>+'DPP 1306-00'!E14</f>
        <v>0</v>
      </c>
      <c r="AA32" s="72">
        <f>+'DPP 1306-00'!F14</f>
        <v>0</v>
      </c>
      <c r="AB32" s="72">
        <f>+'DPP 1306-00'!G14</f>
        <v>0</v>
      </c>
      <c r="AC32" s="72">
        <f>+'DPP 1306-00'!H14</f>
        <v>0</v>
      </c>
      <c r="AD32" s="72">
        <f>+'DPP 1306-00'!I14</f>
        <v>0</v>
      </c>
      <c r="AE32" s="72">
        <f>+'DPP 1306-00'!J14</f>
        <v>0</v>
      </c>
      <c r="AF32" s="72">
        <f>+'DPP 1306-00'!K14</f>
        <v>0</v>
      </c>
      <c r="AG32" s="72">
        <f>+'DPP 1306-00'!L14</f>
        <v>0</v>
      </c>
      <c r="AH32" s="72">
        <f>+'DPP 1306-00'!M14</f>
        <v>0</v>
      </c>
      <c r="AI32" s="72">
        <f>+'DPP 1306-00'!N14</f>
        <v>0</v>
      </c>
      <c r="AJ32" s="72">
        <f>+'DPP 1306-00'!O14</f>
        <v>0</v>
      </c>
      <c r="AK32" s="72">
        <f>+'DPP 1306-00'!P14</f>
        <v>0</v>
      </c>
      <c r="AL32" s="72">
        <f>+'DPP 1306-00'!Q14</f>
        <v>0</v>
      </c>
      <c r="AM32" s="72">
        <f>+'DPP 1306-00'!R14</f>
        <v>0</v>
      </c>
      <c r="AN32" s="72">
        <f>+'DPP 1306-00'!S14</f>
        <v>0</v>
      </c>
      <c r="AO32" s="72">
        <f>+'DPP 1306-00'!T14</f>
        <v>0</v>
      </c>
      <c r="AP32" s="72">
        <f>+'DPP 1306-00'!U14</f>
        <v>0</v>
      </c>
      <c r="AQ32" s="72">
        <f>+'DPP 1306-00'!C15</f>
        <v>0</v>
      </c>
      <c r="AR32" s="72">
        <f>+'DPP 1306-00'!D15</f>
        <v>0</v>
      </c>
      <c r="AS32" s="72">
        <f>+'DPP 1306-00'!E15</f>
        <v>0</v>
      </c>
      <c r="AT32" s="72">
        <f>+'DPP 1306-00'!F15</f>
        <v>0</v>
      </c>
      <c r="AU32" s="72">
        <f>+'DPP 1306-00'!G15</f>
        <v>0</v>
      </c>
      <c r="AV32" s="72">
        <f>+'DPP 1306-00'!H15</f>
        <v>0</v>
      </c>
      <c r="AW32" s="72">
        <f>+'DPP 1306-00'!I15</f>
        <v>0</v>
      </c>
      <c r="AX32" s="72">
        <f>+'DPP 1306-00'!J15</f>
        <v>0</v>
      </c>
      <c r="AY32" s="72">
        <f>+'DPP 1306-00'!K15</f>
        <v>0</v>
      </c>
      <c r="AZ32" s="72">
        <f>+'DPP 1306-00'!L15</f>
        <v>0</v>
      </c>
      <c r="BA32" s="72">
        <f>+'DPP 1306-00'!M15</f>
        <v>0</v>
      </c>
      <c r="BB32" s="72">
        <f>+'DPP 1306-00'!N15</f>
        <v>0</v>
      </c>
      <c r="BC32" s="72">
        <f>+'DPP 1306-00'!O15</f>
        <v>0</v>
      </c>
      <c r="BD32" s="72">
        <f>+'DPP 1306-00'!P15</f>
        <v>0</v>
      </c>
      <c r="BE32" s="72">
        <f>+'DPP 1306-00'!Q15</f>
        <v>0</v>
      </c>
      <c r="BF32" s="72">
        <f>+'DPP 1306-00'!R15</f>
        <v>0</v>
      </c>
      <c r="BG32" s="72">
        <f>+'DPP 1306-00'!S15</f>
        <v>0</v>
      </c>
      <c r="BH32" s="72">
        <f>+'DPP 1306-00'!T15</f>
        <v>0</v>
      </c>
      <c r="BI32" s="72">
        <f>+'DPP 1306-00'!U15</f>
        <v>0</v>
      </c>
      <c r="BJ32" s="72">
        <f>+'DPP 1306-00'!C17</f>
        <v>0</v>
      </c>
      <c r="BK32" s="72">
        <f>+'DPP 1306-00'!D17</f>
        <v>0</v>
      </c>
      <c r="BL32" s="72">
        <f>+'DPP 1306-00'!E17</f>
        <v>0</v>
      </c>
      <c r="BM32" s="72">
        <f>+'DPP 1306-00'!F17</f>
        <v>0</v>
      </c>
      <c r="BN32" s="72">
        <f>+'DPP 1306-00'!G17</f>
        <v>0</v>
      </c>
      <c r="BO32" s="72">
        <f>+'DPP 1306-00'!H17</f>
        <v>0</v>
      </c>
      <c r="BP32" s="72">
        <f>+'DPP 1306-00'!I17</f>
        <v>0</v>
      </c>
      <c r="BQ32" s="72">
        <f>+'DPP 1306-00'!J17</f>
        <v>0</v>
      </c>
      <c r="BR32" s="72">
        <f>+'DPP 1306-00'!K17</f>
        <v>0</v>
      </c>
      <c r="BS32" s="72">
        <f>+'DPP 1306-00'!L17</f>
        <v>0</v>
      </c>
      <c r="BT32" s="72">
        <f>+'DPP 1306-00'!M17</f>
        <v>0</v>
      </c>
      <c r="BU32" s="72">
        <f>+'DPP 1306-00'!N17</f>
        <v>0</v>
      </c>
      <c r="BV32" s="72">
        <f>+'DPP 1306-00'!O17</f>
        <v>0</v>
      </c>
      <c r="BW32" s="72">
        <f>+'DPP 1306-00'!P17</f>
        <v>0</v>
      </c>
      <c r="BX32" s="72">
        <f>+'DPP 1306-00'!Q17</f>
        <v>0</v>
      </c>
      <c r="BY32" s="72">
        <f>+'DPP 1306-00'!R17</f>
        <v>0</v>
      </c>
      <c r="BZ32" s="72">
        <f>+'DPP 1306-00'!S17</f>
        <v>0</v>
      </c>
      <c r="CA32" s="72">
        <f>+'DPP 1306-00'!T17</f>
        <v>0</v>
      </c>
      <c r="CB32" s="72">
        <f>+'DPP 1306-00'!U17</f>
        <v>0</v>
      </c>
      <c r="CC32" s="72">
        <f>+'DPP 1306-00'!C18</f>
        <v>0</v>
      </c>
      <c r="CD32" s="72">
        <f>+'DPP 1306-00'!D18</f>
        <v>0</v>
      </c>
      <c r="CE32" s="72">
        <f>+'DPP 1306-00'!E18</f>
        <v>0</v>
      </c>
      <c r="CF32" s="72">
        <f>+'DPP 1306-00'!F18</f>
        <v>0</v>
      </c>
      <c r="CG32" s="72">
        <f>+'DPP 1306-00'!G18</f>
        <v>0</v>
      </c>
      <c r="CH32" s="72">
        <f>+'DPP 1306-00'!H18</f>
        <v>0</v>
      </c>
      <c r="CI32" s="72">
        <f>+'DPP 1306-00'!I18</f>
        <v>0</v>
      </c>
      <c r="CJ32" s="72">
        <f>+'DPP 1306-00'!J18</f>
        <v>0</v>
      </c>
      <c r="CK32" s="72">
        <f>+'DPP 1306-00'!K18</f>
        <v>0</v>
      </c>
      <c r="CL32" s="72">
        <f>+'DPP 1306-00'!L18</f>
        <v>0</v>
      </c>
      <c r="CM32" s="72">
        <f>+'DPP 1306-00'!M18</f>
        <v>0</v>
      </c>
      <c r="CN32" s="72">
        <f>+'DPP 1306-00'!N18</f>
        <v>0</v>
      </c>
      <c r="CO32" s="72">
        <f>+'DPP 1306-00'!O18</f>
        <v>0</v>
      </c>
      <c r="CP32" s="72">
        <f>+'DPP 1306-00'!P18</f>
        <v>0</v>
      </c>
      <c r="CQ32" s="72">
        <f>+'DPP 1306-00'!Q18</f>
        <v>0</v>
      </c>
      <c r="CR32" s="72">
        <f>+'DPP 1306-00'!R18</f>
        <v>0</v>
      </c>
      <c r="CS32" s="72">
        <f>+'DPP 1306-00'!S18</f>
        <v>0</v>
      </c>
      <c r="CT32" s="72">
        <f>+'DPP 1306-00'!T18</f>
        <v>0</v>
      </c>
      <c r="CU32" s="72">
        <f>+'DPP 1306-00'!U18</f>
        <v>0</v>
      </c>
      <c r="CV32" s="72">
        <f>+'DPP 1306-00'!C19</f>
        <v>0</v>
      </c>
      <c r="CW32" s="72">
        <f>+'DPP 1306-00'!D19</f>
        <v>0</v>
      </c>
      <c r="CX32" s="72">
        <f>+'DPP 1306-00'!E19</f>
        <v>0</v>
      </c>
      <c r="CY32" s="72">
        <f>+'DPP 1306-00'!F19</f>
        <v>0</v>
      </c>
      <c r="CZ32" s="72">
        <f>+'DPP 1306-00'!G19</f>
        <v>0</v>
      </c>
      <c r="DA32" s="72">
        <f>+'DPP 1306-00'!H19</f>
        <v>0</v>
      </c>
      <c r="DB32" s="72">
        <f>+'DPP 1306-00'!I19</f>
        <v>0</v>
      </c>
      <c r="DC32" s="72">
        <f>+'DPP 1306-00'!J19</f>
        <v>0</v>
      </c>
      <c r="DD32" s="72">
        <f>+'DPP 1306-00'!K19</f>
        <v>0</v>
      </c>
      <c r="DE32" s="72">
        <f>+'DPP 1306-00'!L19</f>
        <v>0</v>
      </c>
      <c r="DF32" s="72">
        <f>+'DPP 1306-00'!M19</f>
        <v>0</v>
      </c>
      <c r="DG32" s="72">
        <f>+'DPP 1306-00'!N19</f>
        <v>0</v>
      </c>
      <c r="DH32" s="72">
        <f>+'DPP 1306-00'!O19</f>
        <v>0</v>
      </c>
      <c r="DI32" s="72">
        <f>+'DPP 1306-00'!P19</f>
        <v>0</v>
      </c>
      <c r="DJ32" s="72">
        <f>+'DPP 1306-00'!Q19</f>
        <v>0</v>
      </c>
      <c r="DK32" s="72">
        <f>+'DPP 1306-00'!R19</f>
        <v>0</v>
      </c>
      <c r="DL32" s="72">
        <f>+'DPP 1306-00'!S19</f>
        <v>0</v>
      </c>
      <c r="DM32" s="72">
        <f>+'DPP 1306-00'!T19</f>
        <v>0</v>
      </c>
      <c r="DN32" s="72">
        <f>+'DPP 1306-00'!U19</f>
        <v>0</v>
      </c>
    </row>
    <row r="33" spans="1:118" x14ac:dyDescent="0.2">
      <c r="A33">
        <v>26430000</v>
      </c>
      <c r="B33">
        <f t="shared" si="0"/>
        <v>0</v>
      </c>
      <c r="C33">
        <v>87</v>
      </c>
      <c r="D33" t="s">
        <v>41</v>
      </c>
      <c r="E33" s="72">
        <f>+'NON-DEGREE GR 9099-01'!C13</f>
        <v>0</v>
      </c>
      <c r="F33" s="72">
        <f>+'NON-DEGREE GR 9099-01'!D13</f>
        <v>0</v>
      </c>
      <c r="G33" s="72">
        <f>+'NON-DEGREE GR 9099-01'!E13</f>
        <v>0</v>
      </c>
      <c r="H33" s="72">
        <f>+'NON-DEGREE GR 9099-01'!F13</f>
        <v>0</v>
      </c>
      <c r="I33" s="72">
        <f>+'NON-DEGREE GR 9099-01'!G13</f>
        <v>0</v>
      </c>
      <c r="J33" s="72">
        <f>+'NON-DEGREE GR 9099-01'!H13</f>
        <v>0</v>
      </c>
      <c r="K33" s="72">
        <f>+'NON-DEGREE GR 9099-01'!I13</f>
        <v>0</v>
      </c>
      <c r="L33" s="72">
        <f>+'NON-DEGREE GR 9099-01'!J13</f>
        <v>0</v>
      </c>
      <c r="M33" s="72">
        <f>+'NON-DEGREE GR 9099-01'!K13</f>
        <v>0</v>
      </c>
      <c r="N33" s="72">
        <f>+'NON-DEGREE GR 9099-01'!L13</f>
        <v>0</v>
      </c>
      <c r="O33" s="72">
        <f>+'NON-DEGREE GR 9099-01'!M13</f>
        <v>0</v>
      </c>
      <c r="P33" s="72">
        <f>+'NON-DEGREE GR 9099-01'!N13</f>
        <v>0</v>
      </c>
      <c r="Q33" s="72">
        <f>+'NON-DEGREE GR 9099-01'!O13</f>
        <v>0</v>
      </c>
      <c r="R33" s="72">
        <f>+'NON-DEGREE GR 9099-01'!P13</f>
        <v>0</v>
      </c>
      <c r="S33" s="72">
        <f>+'NON-DEGREE GR 9099-01'!Q13</f>
        <v>0</v>
      </c>
      <c r="T33" s="72">
        <f>+'NON-DEGREE GR 9099-01'!R13</f>
        <v>0</v>
      </c>
      <c r="U33" s="72">
        <f>+'NON-DEGREE GR 9099-01'!S13</f>
        <v>0</v>
      </c>
      <c r="V33" s="72">
        <f>+'NON-DEGREE GR 9099-01'!T13</f>
        <v>0</v>
      </c>
      <c r="W33" s="72">
        <f>+'NON-DEGREE GR 9099-01'!U13</f>
        <v>0</v>
      </c>
      <c r="X33" s="72">
        <f>+'NON-DEGREE GR 9099-01'!C14</f>
        <v>0</v>
      </c>
      <c r="Y33" s="72">
        <f>+'NON-DEGREE GR 9099-01'!D14</f>
        <v>0</v>
      </c>
      <c r="Z33" s="72">
        <f>+'NON-DEGREE GR 9099-01'!E14</f>
        <v>0</v>
      </c>
      <c r="AA33" s="72">
        <f>+'NON-DEGREE GR 9099-01'!F14</f>
        <v>0</v>
      </c>
      <c r="AB33" s="72">
        <f>+'NON-DEGREE GR 9099-01'!G14</f>
        <v>0</v>
      </c>
      <c r="AC33" s="72">
        <f>+'NON-DEGREE GR 9099-01'!H14</f>
        <v>0</v>
      </c>
      <c r="AD33" s="72">
        <f>+'NON-DEGREE GR 9099-01'!I14</f>
        <v>0</v>
      </c>
      <c r="AE33" s="72">
        <f>+'NON-DEGREE GR 9099-01'!J14</f>
        <v>0</v>
      </c>
      <c r="AF33" s="72">
        <f>+'NON-DEGREE GR 9099-01'!K14</f>
        <v>0</v>
      </c>
      <c r="AG33" s="72">
        <f>+'NON-DEGREE GR 9099-01'!L14</f>
        <v>0</v>
      </c>
      <c r="AH33" s="72">
        <f>+'NON-DEGREE GR 9099-01'!M14</f>
        <v>0</v>
      </c>
      <c r="AI33" s="72">
        <f>+'NON-DEGREE GR 9099-01'!N14</f>
        <v>0</v>
      </c>
      <c r="AJ33" s="72">
        <f>+'NON-DEGREE GR 9099-01'!O14</f>
        <v>0</v>
      </c>
      <c r="AK33" s="72">
        <f>+'NON-DEGREE GR 9099-01'!P14</f>
        <v>0</v>
      </c>
      <c r="AL33" s="72">
        <f>+'NON-DEGREE GR 9099-01'!Q14</f>
        <v>0</v>
      </c>
      <c r="AM33" s="72">
        <f>+'NON-DEGREE GR 9099-01'!R14</f>
        <v>0</v>
      </c>
      <c r="AN33" s="72">
        <f>+'NON-DEGREE GR 9099-01'!S14</f>
        <v>0</v>
      </c>
      <c r="AO33" s="72">
        <f>+'NON-DEGREE GR 9099-01'!T14</f>
        <v>0</v>
      </c>
      <c r="AP33" s="72">
        <f>+'NON-DEGREE GR 9099-01'!U14</f>
        <v>0</v>
      </c>
      <c r="AQ33" s="72">
        <f>+'NON-DEGREE GR 9099-01'!C15</f>
        <v>0</v>
      </c>
      <c r="AR33" s="72">
        <f>+'NON-DEGREE GR 9099-01'!D15</f>
        <v>0</v>
      </c>
      <c r="AS33" s="72">
        <f>+'NON-DEGREE GR 9099-01'!E15</f>
        <v>0</v>
      </c>
      <c r="AT33" s="72">
        <f>+'NON-DEGREE GR 9099-01'!F15</f>
        <v>0</v>
      </c>
      <c r="AU33" s="72">
        <f>+'NON-DEGREE GR 9099-01'!G15</f>
        <v>0</v>
      </c>
      <c r="AV33" s="72">
        <f>+'NON-DEGREE GR 9099-01'!H15</f>
        <v>0</v>
      </c>
      <c r="AW33" s="72">
        <f>+'NON-DEGREE GR 9099-01'!I15</f>
        <v>0</v>
      </c>
      <c r="AX33" s="72">
        <f>+'NON-DEGREE GR 9099-01'!J15</f>
        <v>0</v>
      </c>
      <c r="AY33" s="72">
        <f>+'NON-DEGREE GR 9099-01'!K15</f>
        <v>0</v>
      </c>
      <c r="AZ33" s="72">
        <f>+'NON-DEGREE GR 9099-01'!L15</f>
        <v>0</v>
      </c>
      <c r="BA33" s="72">
        <f>+'NON-DEGREE GR 9099-01'!M15</f>
        <v>0</v>
      </c>
      <c r="BB33" s="72">
        <f>+'NON-DEGREE GR 9099-01'!N15</f>
        <v>0</v>
      </c>
      <c r="BC33" s="72">
        <f>+'NON-DEGREE GR 9099-01'!O15</f>
        <v>0</v>
      </c>
      <c r="BD33" s="72">
        <f>+'NON-DEGREE GR 9099-01'!P15</f>
        <v>0</v>
      </c>
      <c r="BE33" s="72">
        <f>+'NON-DEGREE GR 9099-01'!Q15</f>
        <v>0</v>
      </c>
      <c r="BF33" s="72">
        <f>+'NON-DEGREE GR 9099-01'!R15</f>
        <v>0</v>
      </c>
      <c r="BG33" s="72">
        <f>+'NON-DEGREE GR 9099-01'!S15</f>
        <v>0</v>
      </c>
      <c r="BH33" s="72">
        <f>+'NON-DEGREE GR 9099-01'!T15</f>
        <v>0</v>
      </c>
      <c r="BI33" s="72">
        <f>+'NON-DEGREE GR 9099-01'!U15</f>
        <v>0</v>
      </c>
      <c r="BJ33" s="72">
        <f>+'NON-DEGREE GR 9099-01'!C17</f>
        <v>0</v>
      </c>
      <c r="BK33" s="72">
        <f>+'NON-DEGREE GR 9099-01'!D17</f>
        <v>0</v>
      </c>
      <c r="BL33" s="72">
        <f>+'NON-DEGREE GR 9099-01'!E17</f>
        <v>0</v>
      </c>
      <c r="BM33" s="72">
        <f>+'NON-DEGREE GR 9099-01'!F17</f>
        <v>0</v>
      </c>
      <c r="BN33" s="72">
        <f>+'NON-DEGREE GR 9099-01'!G17</f>
        <v>0</v>
      </c>
      <c r="BO33" s="72">
        <f>+'NON-DEGREE GR 9099-01'!H17</f>
        <v>0</v>
      </c>
      <c r="BP33" s="72">
        <f>+'NON-DEGREE GR 9099-01'!I17</f>
        <v>0</v>
      </c>
      <c r="BQ33" s="72">
        <f>+'NON-DEGREE GR 9099-01'!J17</f>
        <v>0</v>
      </c>
      <c r="BR33" s="72">
        <f>+'NON-DEGREE GR 9099-01'!K17</f>
        <v>0</v>
      </c>
      <c r="BS33" s="72">
        <f>+'NON-DEGREE GR 9099-01'!L17</f>
        <v>0</v>
      </c>
      <c r="BT33" s="72">
        <f>+'NON-DEGREE GR 9099-01'!M17</f>
        <v>0</v>
      </c>
      <c r="BU33" s="72">
        <f>+'NON-DEGREE GR 9099-01'!N17</f>
        <v>0</v>
      </c>
      <c r="BV33" s="72">
        <f>+'NON-DEGREE GR 9099-01'!O17</f>
        <v>0</v>
      </c>
      <c r="BW33" s="72">
        <f>+'NON-DEGREE GR 9099-01'!P17</f>
        <v>0</v>
      </c>
      <c r="BX33" s="72">
        <f>+'NON-DEGREE GR 9099-01'!Q17</f>
        <v>0</v>
      </c>
      <c r="BY33" s="72">
        <f>+'NON-DEGREE GR 9099-01'!R17</f>
        <v>0</v>
      </c>
      <c r="BZ33" s="72">
        <f>+'NON-DEGREE GR 9099-01'!S17</f>
        <v>0</v>
      </c>
      <c r="CA33" s="72">
        <f>+'NON-DEGREE GR 9099-01'!T17</f>
        <v>0</v>
      </c>
      <c r="CB33" s="72">
        <f>+'NON-DEGREE GR 9099-01'!U17</f>
        <v>0</v>
      </c>
      <c r="CC33" s="72">
        <f>+'NON-DEGREE GR 9099-01'!C18</f>
        <v>0</v>
      </c>
      <c r="CD33" s="72">
        <f>+'NON-DEGREE GR 9099-01'!D18</f>
        <v>0</v>
      </c>
      <c r="CE33" s="72">
        <f>+'NON-DEGREE GR 9099-01'!E18</f>
        <v>0</v>
      </c>
      <c r="CF33" s="72">
        <f>+'NON-DEGREE GR 9099-01'!F18</f>
        <v>0</v>
      </c>
      <c r="CG33" s="72">
        <f>+'NON-DEGREE GR 9099-01'!G18</f>
        <v>0</v>
      </c>
      <c r="CH33" s="72">
        <f>+'NON-DEGREE GR 9099-01'!H18</f>
        <v>0</v>
      </c>
      <c r="CI33" s="72">
        <f>+'NON-DEGREE GR 9099-01'!I18</f>
        <v>0</v>
      </c>
      <c r="CJ33" s="72">
        <f>+'NON-DEGREE GR 9099-01'!J18</f>
        <v>0</v>
      </c>
      <c r="CK33" s="72">
        <f>+'NON-DEGREE GR 9099-01'!K18</f>
        <v>0</v>
      </c>
      <c r="CL33" s="72">
        <f>+'NON-DEGREE GR 9099-01'!L18</f>
        <v>0</v>
      </c>
      <c r="CM33" s="72">
        <f>+'NON-DEGREE GR 9099-01'!M18</f>
        <v>0</v>
      </c>
      <c r="CN33" s="72">
        <f>+'NON-DEGREE GR 9099-01'!N18</f>
        <v>0</v>
      </c>
      <c r="CO33" s="72">
        <f>+'NON-DEGREE GR 9099-01'!O18</f>
        <v>0</v>
      </c>
      <c r="CP33" s="72">
        <f>+'NON-DEGREE GR 9099-01'!P18</f>
        <v>0</v>
      </c>
      <c r="CQ33" s="72">
        <f>+'NON-DEGREE GR 9099-01'!Q18</f>
        <v>0</v>
      </c>
      <c r="CR33" s="72">
        <f>+'NON-DEGREE GR 9099-01'!R18</f>
        <v>0</v>
      </c>
      <c r="CS33" s="72">
        <f>+'NON-DEGREE GR 9099-01'!S18</f>
        <v>0</v>
      </c>
      <c r="CT33" s="72">
        <f>+'NON-DEGREE GR 9099-01'!T18</f>
        <v>0</v>
      </c>
      <c r="CU33" s="72">
        <f>+'NON-DEGREE GR 9099-01'!U18</f>
        <v>0</v>
      </c>
      <c r="CV33" s="72">
        <f>+'NON-DEGREE GR 9099-01'!C19</f>
        <v>0</v>
      </c>
      <c r="CW33" s="72">
        <f>+'NON-DEGREE GR 9099-01'!D19</f>
        <v>0</v>
      </c>
      <c r="CX33" s="72">
        <f>+'NON-DEGREE GR 9099-01'!E19</f>
        <v>0</v>
      </c>
      <c r="CY33" s="72">
        <f>+'NON-DEGREE GR 9099-01'!F19</f>
        <v>0</v>
      </c>
      <c r="CZ33" s="72">
        <f>+'NON-DEGREE GR 9099-01'!G19</f>
        <v>0</v>
      </c>
      <c r="DA33" s="72">
        <f>+'NON-DEGREE GR 9099-01'!H19</f>
        <v>0</v>
      </c>
      <c r="DB33" s="72">
        <f>+'NON-DEGREE GR 9099-01'!I19</f>
        <v>0</v>
      </c>
      <c r="DC33" s="72">
        <f>+'NON-DEGREE GR 9099-01'!J19</f>
        <v>0</v>
      </c>
      <c r="DD33" s="72">
        <f>+'NON-DEGREE GR 9099-01'!K19</f>
        <v>0</v>
      </c>
      <c r="DE33" s="72">
        <f>+'NON-DEGREE GR 9099-01'!L19</f>
        <v>0</v>
      </c>
      <c r="DF33" s="72">
        <f>+'NON-DEGREE GR 9099-01'!M19</f>
        <v>0</v>
      </c>
      <c r="DG33" s="72">
        <f>+'NON-DEGREE GR 9099-01'!N19</f>
        <v>0</v>
      </c>
      <c r="DH33" s="72">
        <f>+'NON-DEGREE GR 9099-01'!O19</f>
        <v>0</v>
      </c>
      <c r="DI33" s="72">
        <f>+'NON-DEGREE GR 9099-01'!P19</f>
        <v>0</v>
      </c>
      <c r="DJ33" s="72">
        <f>+'NON-DEGREE GR 9099-01'!Q19</f>
        <v>0</v>
      </c>
      <c r="DK33" s="72">
        <f>+'NON-DEGREE GR 9099-01'!R19</f>
        <v>0</v>
      </c>
      <c r="DL33" s="72">
        <f>+'NON-DEGREE GR 9099-01'!S19</f>
        <v>0</v>
      </c>
      <c r="DM33" s="72">
        <f>+'NON-DEGREE GR 9099-01'!T19</f>
        <v>0</v>
      </c>
      <c r="DN33" s="72">
        <f>+'NON-DEGREE GR 9099-01'!U19</f>
        <v>0</v>
      </c>
    </row>
    <row r="34" spans="1:118" x14ac:dyDescent="0.2">
      <c r="A34">
        <v>26430000</v>
      </c>
      <c r="B34">
        <f t="shared" si="0"/>
        <v>0</v>
      </c>
      <c r="C34">
        <v>98</v>
      </c>
      <c r="D34" t="s">
        <v>45</v>
      </c>
      <c r="E34" s="72">
        <f>+GR_TOTAL!C13</f>
        <v>0</v>
      </c>
      <c r="F34" s="72">
        <f>+GR_TOTAL!D13</f>
        <v>0</v>
      </c>
      <c r="G34" s="72">
        <f>+GR_TOTAL!E13</f>
        <v>0</v>
      </c>
      <c r="H34" s="72">
        <f>+GR_TOTAL!F13</f>
        <v>0</v>
      </c>
      <c r="I34" s="72">
        <f>+GR_TOTAL!G13</f>
        <v>0</v>
      </c>
      <c r="J34" s="72">
        <f>+GR_TOTAL!H13</f>
        <v>0</v>
      </c>
      <c r="K34" s="72">
        <f>+GR_TOTAL!I13</f>
        <v>0</v>
      </c>
      <c r="L34" s="72">
        <f>+GR_TOTAL!J13</f>
        <v>0</v>
      </c>
      <c r="M34" s="72">
        <f>+GR_TOTAL!K13</f>
        <v>0</v>
      </c>
      <c r="N34" s="72">
        <f>+GR_TOTAL!L13</f>
        <v>0</v>
      </c>
      <c r="O34" s="72">
        <f>+GR_TOTAL!M13</f>
        <v>0</v>
      </c>
      <c r="P34" s="72">
        <f>+GR_TOTAL!N13</f>
        <v>0</v>
      </c>
      <c r="Q34" s="72">
        <f>+GR_TOTAL!O13</f>
        <v>0</v>
      </c>
      <c r="R34" s="72">
        <f>+GR_TOTAL!P13</f>
        <v>0</v>
      </c>
      <c r="S34" s="72">
        <f>+GR_TOTAL!Q13</f>
        <v>0</v>
      </c>
      <c r="T34" s="72">
        <f>+GR_TOTAL!R13</f>
        <v>0</v>
      </c>
      <c r="U34" s="72">
        <f>+GR_TOTAL!S13</f>
        <v>0</v>
      </c>
      <c r="V34" s="72">
        <f>+GR_TOTAL!T13</f>
        <v>0</v>
      </c>
      <c r="W34" s="72">
        <f>+GR_TOTAL!U13</f>
        <v>0</v>
      </c>
      <c r="X34" s="72">
        <f>+GR_TOTAL!C14</f>
        <v>0</v>
      </c>
      <c r="Y34" s="72">
        <f>+GR_TOTAL!D14</f>
        <v>0</v>
      </c>
      <c r="Z34" s="72">
        <f>+GR_TOTAL!E14</f>
        <v>0</v>
      </c>
      <c r="AA34" s="72">
        <f>+GR_TOTAL!F14</f>
        <v>0</v>
      </c>
      <c r="AB34" s="72">
        <f>+GR_TOTAL!G14</f>
        <v>0</v>
      </c>
      <c r="AC34" s="72">
        <f>+GR_TOTAL!H14</f>
        <v>0</v>
      </c>
      <c r="AD34" s="72">
        <f>+GR_TOTAL!I14</f>
        <v>0</v>
      </c>
      <c r="AE34" s="72">
        <f>+GR_TOTAL!J14</f>
        <v>0</v>
      </c>
      <c r="AF34" s="72">
        <f>+GR_TOTAL!K14</f>
        <v>0</v>
      </c>
      <c r="AG34" s="72">
        <f>+GR_TOTAL!L14</f>
        <v>0</v>
      </c>
      <c r="AH34" s="72">
        <f>+GR_TOTAL!M14</f>
        <v>0</v>
      </c>
      <c r="AI34" s="72">
        <f>+GR_TOTAL!N14</f>
        <v>0</v>
      </c>
      <c r="AJ34" s="72">
        <f>+GR_TOTAL!O14</f>
        <v>0</v>
      </c>
      <c r="AK34" s="72">
        <f>+GR_TOTAL!P14</f>
        <v>0</v>
      </c>
      <c r="AL34" s="72">
        <f>+GR_TOTAL!Q14</f>
        <v>0</v>
      </c>
      <c r="AM34" s="72">
        <f>+GR_TOTAL!R14</f>
        <v>0</v>
      </c>
      <c r="AN34" s="72">
        <f>+GR_TOTAL!S14</f>
        <v>0</v>
      </c>
      <c r="AO34" s="72">
        <f>+GR_TOTAL!T14</f>
        <v>0</v>
      </c>
      <c r="AP34" s="72">
        <f>+GR_TOTAL!U14</f>
        <v>0</v>
      </c>
      <c r="AQ34" s="72">
        <f>+GR_TOTAL!C15</f>
        <v>0</v>
      </c>
      <c r="AR34" s="72">
        <f>+GR_TOTAL!D15</f>
        <v>0</v>
      </c>
      <c r="AS34" s="72">
        <f>+GR_TOTAL!E15</f>
        <v>0</v>
      </c>
      <c r="AT34" s="72">
        <f>+GR_TOTAL!F15</f>
        <v>0</v>
      </c>
      <c r="AU34" s="72">
        <f>+GR_TOTAL!G15</f>
        <v>0</v>
      </c>
      <c r="AV34" s="72">
        <f>+GR_TOTAL!H15</f>
        <v>0</v>
      </c>
      <c r="AW34" s="72">
        <f>+GR_TOTAL!I15</f>
        <v>0</v>
      </c>
      <c r="AX34" s="72">
        <f>+GR_TOTAL!J15</f>
        <v>0</v>
      </c>
      <c r="AY34" s="72">
        <f>+GR_TOTAL!K15</f>
        <v>0</v>
      </c>
      <c r="AZ34" s="72">
        <f>+GR_TOTAL!L15</f>
        <v>0</v>
      </c>
      <c r="BA34" s="72">
        <f>+GR_TOTAL!M15</f>
        <v>0</v>
      </c>
      <c r="BB34" s="72">
        <f>+GR_TOTAL!N15</f>
        <v>0</v>
      </c>
      <c r="BC34" s="72">
        <f>+GR_TOTAL!O15</f>
        <v>0</v>
      </c>
      <c r="BD34" s="72">
        <f>+GR_TOTAL!P15</f>
        <v>0</v>
      </c>
      <c r="BE34" s="72">
        <f>+GR_TOTAL!Q15</f>
        <v>0</v>
      </c>
      <c r="BF34" s="72">
        <f>+GR_TOTAL!R15</f>
        <v>0</v>
      </c>
      <c r="BG34" s="72">
        <f>+GR_TOTAL!S15</f>
        <v>0</v>
      </c>
      <c r="BH34" s="72">
        <f>+GR_TOTAL!T15</f>
        <v>0</v>
      </c>
      <c r="BI34" s="72">
        <f>+GR_TOTAL!U15</f>
        <v>0</v>
      </c>
      <c r="BJ34" s="72">
        <f>+GR_TOTAL!C17</f>
        <v>0</v>
      </c>
      <c r="BK34" s="72">
        <f>+GR_TOTAL!D17</f>
        <v>0</v>
      </c>
      <c r="BL34" s="72">
        <f>+GR_TOTAL!E17</f>
        <v>0</v>
      </c>
      <c r="BM34" s="72">
        <f>+GR_TOTAL!F17</f>
        <v>0</v>
      </c>
      <c r="BN34" s="72">
        <f>+GR_TOTAL!G17</f>
        <v>0</v>
      </c>
      <c r="BO34" s="72">
        <f>+GR_TOTAL!H17</f>
        <v>0</v>
      </c>
      <c r="BP34" s="72">
        <f>+GR_TOTAL!I17</f>
        <v>0</v>
      </c>
      <c r="BQ34" s="72">
        <f>+GR_TOTAL!J17</f>
        <v>0</v>
      </c>
      <c r="BR34" s="72">
        <f>+GR_TOTAL!K17</f>
        <v>0</v>
      </c>
      <c r="BS34" s="72">
        <f>+GR_TOTAL!L17</f>
        <v>0</v>
      </c>
      <c r="BT34" s="72">
        <f>+GR_TOTAL!M17</f>
        <v>0</v>
      </c>
      <c r="BU34" s="72">
        <f>+GR_TOTAL!N17</f>
        <v>0</v>
      </c>
      <c r="BV34" s="72">
        <f>+GR_TOTAL!O17</f>
        <v>0</v>
      </c>
      <c r="BW34" s="72">
        <f>+GR_TOTAL!P17</f>
        <v>0</v>
      </c>
      <c r="BX34" s="72">
        <f>+GR_TOTAL!Q17</f>
        <v>0</v>
      </c>
      <c r="BY34" s="72">
        <f>+GR_TOTAL!R17</f>
        <v>0</v>
      </c>
      <c r="BZ34" s="72">
        <f>+GR_TOTAL!S17</f>
        <v>0</v>
      </c>
      <c r="CA34" s="72">
        <f>+GR_TOTAL!T17</f>
        <v>0</v>
      </c>
      <c r="CB34" s="72">
        <f>+GR_TOTAL!U17</f>
        <v>0</v>
      </c>
      <c r="CC34" s="72">
        <f>+GR_TOTAL!C18</f>
        <v>0</v>
      </c>
      <c r="CD34" s="72">
        <f>+GR_TOTAL!D18</f>
        <v>0</v>
      </c>
      <c r="CE34" s="72">
        <f>+GR_TOTAL!E18</f>
        <v>0</v>
      </c>
      <c r="CF34" s="72">
        <f>+GR_TOTAL!F18</f>
        <v>0</v>
      </c>
      <c r="CG34" s="72">
        <f>+GR_TOTAL!G18</f>
        <v>0</v>
      </c>
      <c r="CH34" s="72">
        <f>+GR_TOTAL!H18</f>
        <v>0</v>
      </c>
      <c r="CI34" s="72">
        <f>+GR_TOTAL!I18</f>
        <v>0</v>
      </c>
      <c r="CJ34" s="72">
        <f>+GR_TOTAL!J18</f>
        <v>0</v>
      </c>
      <c r="CK34" s="72">
        <f>+GR_TOTAL!K18</f>
        <v>0</v>
      </c>
      <c r="CL34" s="72">
        <f>+GR_TOTAL!L18</f>
        <v>0</v>
      </c>
      <c r="CM34" s="72">
        <f>+GR_TOTAL!M18</f>
        <v>0</v>
      </c>
      <c r="CN34" s="72">
        <f>+GR_TOTAL!N18</f>
        <v>0</v>
      </c>
      <c r="CO34" s="72">
        <f>+GR_TOTAL!O18</f>
        <v>0</v>
      </c>
      <c r="CP34" s="72">
        <f>+GR_TOTAL!P18</f>
        <v>0</v>
      </c>
      <c r="CQ34" s="72">
        <f>+GR_TOTAL!Q18</f>
        <v>0</v>
      </c>
      <c r="CR34" s="72">
        <f>+GR_TOTAL!R18</f>
        <v>0</v>
      </c>
      <c r="CS34" s="72">
        <f>+GR_TOTAL!S18</f>
        <v>0</v>
      </c>
      <c r="CT34" s="72">
        <f>+GR_TOTAL!T18</f>
        <v>0</v>
      </c>
      <c r="CU34" s="72">
        <f>+GR_TOTAL!U18</f>
        <v>0</v>
      </c>
      <c r="CV34" s="72">
        <f>+GR_TOTAL!C19</f>
        <v>0</v>
      </c>
      <c r="CW34" s="72">
        <f>+GR_TOTAL!D19</f>
        <v>0</v>
      </c>
      <c r="CX34" s="72">
        <f>+GR_TOTAL!E19</f>
        <v>0</v>
      </c>
      <c r="CY34" s="72">
        <f>+GR_TOTAL!F19</f>
        <v>0</v>
      </c>
      <c r="CZ34" s="72">
        <f>+GR_TOTAL!G19</f>
        <v>0</v>
      </c>
      <c r="DA34" s="72">
        <f>+GR_TOTAL!H19</f>
        <v>0</v>
      </c>
      <c r="DB34" s="72">
        <f>+GR_TOTAL!I19</f>
        <v>0</v>
      </c>
      <c r="DC34" s="72">
        <f>+GR_TOTAL!J19</f>
        <v>0</v>
      </c>
      <c r="DD34" s="72">
        <f>+GR_TOTAL!K19</f>
        <v>0</v>
      </c>
      <c r="DE34" s="72">
        <f>+GR_TOTAL!L19</f>
        <v>0</v>
      </c>
      <c r="DF34" s="72">
        <f>+GR_TOTAL!M19</f>
        <v>0</v>
      </c>
      <c r="DG34" s="72">
        <f>+GR_TOTAL!N19</f>
        <v>0</v>
      </c>
      <c r="DH34" s="72">
        <f>+GR_TOTAL!O19</f>
        <v>0</v>
      </c>
      <c r="DI34" s="72">
        <f>+GR_TOTAL!P19</f>
        <v>0</v>
      </c>
      <c r="DJ34" s="72">
        <f>+GR_TOTAL!Q19</f>
        <v>0</v>
      </c>
      <c r="DK34" s="72">
        <f>+GR_TOTAL!R19</f>
        <v>0</v>
      </c>
      <c r="DL34" s="72">
        <f>+GR_TOTAL!S19</f>
        <v>0</v>
      </c>
      <c r="DM34" s="72">
        <f>+GR_TOTAL!T19</f>
        <v>0</v>
      </c>
      <c r="DN34" s="72">
        <f>+GR_TOTAL!U19</f>
        <v>0</v>
      </c>
    </row>
  </sheetData>
  <sheetProtection password="CE2B" sheet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opLeftCell="B1" workbookViewId="0">
      <selection activeCell="B6" sqref="B6:I6"/>
    </sheetView>
  </sheetViews>
  <sheetFormatPr defaultRowHeight="12.75" x14ac:dyDescent="0.2"/>
  <cols>
    <col min="1" max="1" width="31.28515625" customWidth="1"/>
    <col min="2" max="2" width="7" bestFit="1" customWidth="1"/>
    <col min="3" max="15" width="8.7109375" customWidth="1"/>
    <col min="16" max="16" width="9.140625" bestFit="1" customWidth="1"/>
    <col min="17" max="20" width="8.7109375" customWidth="1"/>
    <col min="21" max="21" width="11.140625" customWidth="1"/>
  </cols>
  <sheetData>
    <row r="1" spans="1:21" ht="15.7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15.75" x14ac:dyDescent="0.2">
      <c r="A2" s="107" t="s">
        <v>173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ht="15.75" x14ac:dyDescent="0.2">
      <c r="A3" s="62" t="s">
        <v>5</v>
      </c>
      <c r="B3" s="98" t="s">
        <v>174</v>
      </c>
      <c r="C3" s="99"/>
      <c r="D3" s="99"/>
      <c r="E3" s="99"/>
      <c r="F3" s="99"/>
      <c r="G3" s="99"/>
      <c r="H3" s="99"/>
      <c r="I3" s="99"/>
      <c r="J3" s="5"/>
      <c r="K3" s="5"/>
      <c r="L3" s="5"/>
      <c r="M3" s="5"/>
      <c r="N3" s="5"/>
      <c r="O3" s="6" t="s">
        <v>1</v>
      </c>
      <c r="P3" s="109">
        <f>+'PBC 1299-00'!P3:T3</f>
        <v>0</v>
      </c>
      <c r="Q3" s="109"/>
      <c r="R3" s="109"/>
      <c r="S3" s="109"/>
      <c r="T3" s="109"/>
      <c r="U3" s="5"/>
    </row>
    <row r="4" spans="1:21" ht="15.75" x14ac:dyDescent="0.2">
      <c r="A4" s="62" t="s">
        <v>30</v>
      </c>
      <c r="B4" s="98" t="s">
        <v>175</v>
      </c>
      <c r="C4" s="99"/>
      <c r="D4" s="99"/>
      <c r="E4" s="99"/>
      <c r="F4" s="99"/>
      <c r="G4" s="99"/>
      <c r="H4" s="99"/>
      <c r="I4" s="99"/>
      <c r="J4" s="5"/>
      <c r="K4" s="5"/>
      <c r="L4" s="5"/>
      <c r="M4" s="5"/>
      <c r="N4" s="5"/>
      <c r="O4" s="6" t="s">
        <v>2</v>
      </c>
      <c r="P4" s="85">
        <f>+'PBC 1299-00'!P4:Q4</f>
        <v>0</v>
      </c>
      <c r="Q4" s="85"/>
      <c r="R4" s="69" t="s">
        <v>3</v>
      </c>
      <c r="S4" s="85">
        <f>+'PBC 1299-00'!S4:T4</f>
        <v>0</v>
      </c>
      <c r="T4" s="85"/>
      <c r="U4" s="5"/>
    </row>
    <row r="5" spans="1:21" ht="15.75" x14ac:dyDescent="0.2">
      <c r="A5" s="62" t="s">
        <v>21</v>
      </c>
      <c r="B5" s="98" t="s">
        <v>181</v>
      </c>
      <c r="C5" s="99"/>
      <c r="D5" s="99"/>
      <c r="E5" s="99"/>
      <c r="F5" s="99"/>
      <c r="G5" s="99"/>
      <c r="H5" s="99"/>
      <c r="I5" s="99"/>
      <c r="J5" s="5"/>
      <c r="K5" s="5"/>
      <c r="L5" s="5"/>
      <c r="M5" s="5"/>
      <c r="N5" s="5"/>
      <c r="O5" s="6" t="s">
        <v>4</v>
      </c>
      <c r="P5" s="85">
        <f>+'PBC 1299-00'!P5:T5</f>
        <v>0</v>
      </c>
      <c r="Q5" s="85"/>
      <c r="R5" s="85"/>
      <c r="S5" s="85"/>
      <c r="T5" s="85"/>
      <c r="U5" s="5"/>
    </row>
    <row r="6" spans="1:21" ht="15.75" x14ac:dyDescent="0.25">
      <c r="A6" s="10" t="s">
        <v>22</v>
      </c>
      <c r="B6" s="100">
        <f>+'PBC 1299-00'!B6:I6</f>
        <v>0</v>
      </c>
      <c r="C6" s="101"/>
      <c r="D6" s="101"/>
      <c r="E6" s="101"/>
      <c r="F6" s="101"/>
      <c r="G6" s="101"/>
      <c r="H6" s="101"/>
      <c r="I6" s="101"/>
      <c r="J6" s="5"/>
      <c r="K6" s="5"/>
      <c r="L6" s="5"/>
      <c r="M6" s="5"/>
      <c r="N6" s="5"/>
      <c r="O6" s="6" t="s">
        <v>6</v>
      </c>
      <c r="P6" s="84">
        <f>+'PBC 1299-00'!P6:T6</f>
        <v>0</v>
      </c>
      <c r="Q6" s="84"/>
      <c r="R6" s="84"/>
      <c r="S6" s="84"/>
      <c r="T6" s="84"/>
      <c r="U6" s="5"/>
    </row>
    <row r="7" spans="1:21" ht="15.75" x14ac:dyDescent="0.25">
      <c r="A7" s="7"/>
      <c r="B7" s="8"/>
      <c r="C7" s="9"/>
      <c r="D7" s="9"/>
      <c r="E7" s="9"/>
      <c r="F7" s="10"/>
      <c r="G7" s="8"/>
      <c r="H7" s="11"/>
      <c r="I7" s="9"/>
      <c r="J7" s="11"/>
      <c r="K7" s="9"/>
      <c r="L7" s="11"/>
      <c r="M7" s="11"/>
      <c r="N7" s="11"/>
      <c r="O7" s="6"/>
      <c r="P7" s="11"/>
      <c r="Q7" s="11"/>
      <c r="R7" s="11"/>
      <c r="S7" s="11"/>
      <c r="T7" s="11"/>
      <c r="U7" s="11"/>
    </row>
    <row r="8" spans="1:21" ht="18" x14ac:dyDescent="0.25">
      <c r="A8" s="12"/>
      <c r="B8" s="13"/>
      <c r="C8" s="91" t="s">
        <v>7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74" t="s">
        <v>31</v>
      </c>
      <c r="R8" s="93"/>
      <c r="S8" s="74" t="s">
        <v>20</v>
      </c>
      <c r="T8" s="75"/>
      <c r="U8" s="45"/>
    </row>
    <row r="9" spans="1:21" ht="18.75" thickBot="1" x14ac:dyDescent="0.3">
      <c r="A9" s="14"/>
      <c r="B9" s="15"/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8"/>
      <c r="M9" s="19"/>
      <c r="N9" s="20"/>
      <c r="O9" s="89" t="s">
        <v>9</v>
      </c>
      <c r="P9" s="90"/>
      <c r="Q9" s="94"/>
      <c r="R9" s="95"/>
      <c r="S9" s="76"/>
      <c r="T9" s="77"/>
      <c r="U9" s="46"/>
    </row>
    <row r="10" spans="1:21" ht="18" x14ac:dyDescent="0.25">
      <c r="A10" s="21" t="s">
        <v>26</v>
      </c>
      <c r="B10" s="22"/>
      <c r="C10" s="80" t="s">
        <v>10</v>
      </c>
      <c r="D10" s="102"/>
      <c r="E10" s="80" t="s">
        <v>11</v>
      </c>
      <c r="F10" s="81"/>
      <c r="G10" s="80" t="s">
        <v>12</v>
      </c>
      <c r="H10" s="81"/>
      <c r="I10" s="80" t="s">
        <v>13</v>
      </c>
      <c r="J10" s="86"/>
      <c r="K10" s="80" t="s">
        <v>14</v>
      </c>
      <c r="L10" s="81"/>
      <c r="M10" s="80" t="s">
        <v>15</v>
      </c>
      <c r="N10" s="86"/>
      <c r="O10" s="23"/>
      <c r="P10" s="24"/>
      <c r="Q10" s="94"/>
      <c r="R10" s="95"/>
      <c r="S10" s="76"/>
      <c r="T10" s="77"/>
      <c r="U10" s="47"/>
    </row>
    <row r="11" spans="1:21" ht="18" x14ac:dyDescent="0.25">
      <c r="A11" s="21"/>
      <c r="B11" s="22"/>
      <c r="C11" s="103"/>
      <c r="D11" s="104"/>
      <c r="E11" s="82"/>
      <c r="F11" s="83"/>
      <c r="G11" s="82"/>
      <c r="H11" s="83"/>
      <c r="I11" s="87"/>
      <c r="J11" s="88"/>
      <c r="K11" s="82"/>
      <c r="L11" s="83"/>
      <c r="M11" s="87"/>
      <c r="N11" s="88"/>
      <c r="O11" s="25"/>
      <c r="P11" s="44"/>
      <c r="Q11" s="96"/>
      <c r="R11" s="97"/>
      <c r="S11" s="78"/>
      <c r="T11" s="79"/>
      <c r="U11" s="47"/>
    </row>
    <row r="12" spans="1:21" ht="13.5" thickBot="1" x14ac:dyDescent="0.25">
      <c r="A12" s="21"/>
      <c r="B12" s="26" t="s">
        <v>16</v>
      </c>
      <c r="C12" s="27" t="s">
        <v>17</v>
      </c>
      <c r="D12" s="28" t="s">
        <v>18</v>
      </c>
      <c r="E12" s="27" t="s">
        <v>17</v>
      </c>
      <c r="F12" s="28" t="s">
        <v>18</v>
      </c>
      <c r="G12" s="27" t="s">
        <v>17</v>
      </c>
      <c r="H12" s="28" t="s">
        <v>18</v>
      </c>
      <c r="I12" s="27" t="s">
        <v>17</v>
      </c>
      <c r="J12" s="28" t="s">
        <v>18</v>
      </c>
      <c r="K12" s="27" t="s">
        <v>17</v>
      </c>
      <c r="L12" s="28" t="s">
        <v>18</v>
      </c>
      <c r="M12" s="27" t="s">
        <v>17</v>
      </c>
      <c r="N12" s="29" t="s">
        <v>18</v>
      </c>
      <c r="O12" s="27" t="s">
        <v>17</v>
      </c>
      <c r="P12" s="30" t="s">
        <v>18</v>
      </c>
      <c r="Q12" s="31" t="s">
        <v>17</v>
      </c>
      <c r="R12" s="32" t="s">
        <v>18</v>
      </c>
      <c r="S12" s="33" t="s">
        <v>17</v>
      </c>
      <c r="T12" s="34" t="s">
        <v>18</v>
      </c>
      <c r="U12" s="48" t="s">
        <v>19</v>
      </c>
    </row>
    <row r="13" spans="1:21" ht="36" customHeight="1" thickBot="1" x14ac:dyDescent="0.3">
      <c r="A13" s="40" t="s">
        <v>23</v>
      </c>
      <c r="B13" s="35">
        <v>1</v>
      </c>
      <c r="C13" s="4"/>
      <c r="D13" s="1"/>
      <c r="E13" s="4"/>
      <c r="F13" s="1"/>
      <c r="G13" s="4"/>
      <c r="H13" s="1"/>
      <c r="I13" s="4"/>
      <c r="J13" s="1"/>
      <c r="K13" s="4"/>
      <c r="L13" s="1"/>
      <c r="M13" s="4"/>
      <c r="N13" s="1"/>
      <c r="O13" s="4"/>
      <c r="P13" s="1"/>
      <c r="Q13" s="63"/>
      <c r="R13" s="4"/>
      <c r="S13" s="64"/>
      <c r="T13" s="4"/>
      <c r="U13" s="49">
        <f>SUM(C13:T13)</f>
        <v>0</v>
      </c>
    </row>
    <row r="14" spans="1:21" ht="36" customHeight="1" thickBot="1" x14ac:dyDescent="0.3">
      <c r="A14" s="41" t="s">
        <v>27</v>
      </c>
      <c r="B14" s="36">
        <v>2</v>
      </c>
      <c r="C14" s="2"/>
      <c r="D14" s="3"/>
      <c r="E14" s="2"/>
      <c r="F14" s="3"/>
      <c r="G14" s="2"/>
      <c r="H14" s="3"/>
      <c r="I14" s="2"/>
      <c r="J14" s="3"/>
      <c r="K14" s="2"/>
      <c r="L14" s="3"/>
      <c r="M14" s="2"/>
      <c r="N14" s="3"/>
      <c r="O14" s="2"/>
      <c r="P14" s="3"/>
      <c r="Q14" s="65"/>
      <c r="R14" s="2"/>
      <c r="S14" s="66"/>
      <c r="T14" s="2"/>
      <c r="U14" s="49">
        <f>SUM(C14:T14)</f>
        <v>0</v>
      </c>
    </row>
    <row r="15" spans="1:21" ht="42.75" customHeight="1" thickBot="1" x14ac:dyDescent="0.3">
      <c r="A15" s="51" t="s">
        <v>24</v>
      </c>
      <c r="B15" s="52">
        <v>3</v>
      </c>
      <c r="C15" s="55">
        <f t="shared" ref="C15:T15" si="0">SUM(C13:C14)</f>
        <v>0</v>
      </c>
      <c r="D15" s="55">
        <f t="shared" si="0"/>
        <v>0</v>
      </c>
      <c r="E15" s="55">
        <f t="shared" si="0"/>
        <v>0</v>
      </c>
      <c r="F15" s="55">
        <f t="shared" si="0"/>
        <v>0</v>
      </c>
      <c r="G15" s="55">
        <f t="shared" si="0"/>
        <v>0</v>
      </c>
      <c r="H15" s="55">
        <f t="shared" si="0"/>
        <v>0</v>
      </c>
      <c r="I15" s="55">
        <f t="shared" si="0"/>
        <v>0</v>
      </c>
      <c r="J15" s="55">
        <f t="shared" si="0"/>
        <v>0</v>
      </c>
      <c r="K15" s="55">
        <f t="shared" si="0"/>
        <v>0</v>
      </c>
      <c r="L15" s="55">
        <f t="shared" si="0"/>
        <v>0</v>
      </c>
      <c r="M15" s="55">
        <f t="shared" si="0"/>
        <v>0</v>
      </c>
      <c r="N15" s="55">
        <f t="shared" si="0"/>
        <v>0</v>
      </c>
      <c r="O15" s="55">
        <f t="shared" si="0"/>
        <v>0</v>
      </c>
      <c r="P15" s="55">
        <f t="shared" si="0"/>
        <v>0</v>
      </c>
      <c r="Q15" s="53">
        <f t="shared" si="0"/>
        <v>0</v>
      </c>
      <c r="R15" s="54">
        <f t="shared" si="0"/>
        <v>0</v>
      </c>
      <c r="S15" s="55">
        <f t="shared" si="0"/>
        <v>0</v>
      </c>
      <c r="T15" s="56">
        <f t="shared" si="0"/>
        <v>0</v>
      </c>
      <c r="U15" s="50">
        <f>SUM(C15:T15)</f>
        <v>0</v>
      </c>
    </row>
    <row r="16" spans="1:21" ht="41.25" customHeight="1" thickBot="1" x14ac:dyDescent="0.3">
      <c r="A16" s="42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9"/>
    </row>
    <row r="17" spans="1:21" ht="36" customHeight="1" thickBot="1" x14ac:dyDescent="0.3">
      <c r="A17" s="43" t="s">
        <v>25</v>
      </c>
      <c r="B17" s="35">
        <v>4</v>
      </c>
      <c r="C17" s="4"/>
      <c r="D17" s="1"/>
      <c r="E17" s="4"/>
      <c r="F17" s="1"/>
      <c r="G17" s="4"/>
      <c r="H17" s="1"/>
      <c r="I17" s="4"/>
      <c r="J17" s="1"/>
      <c r="K17" s="4"/>
      <c r="L17" s="1"/>
      <c r="M17" s="4"/>
      <c r="N17" s="1"/>
      <c r="O17" s="4"/>
      <c r="P17" s="1"/>
      <c r="Q17" s="63"/>
      <c r="R17" s="4"/>
      <c r="S17" s="64"/>
      <c r="T17" s="4"/>
      <c r="U17" s="61">
        <f>SUM(C17:T17)</f>
        <v>0</v>
      </c>
    </row>
    <row r="18" spans="1:21" ht="36" customHeight="1" thickBot="1" x14ac:dyDescent="0.3">
      <c r="A18" s="41" t="s">
        <v>28</v>
      </c>
      <c r="B18" s="36">
        <v>5</v>
      </c>
      <c r="C18" s="2"/>
      <c r="D18" s="3"/>
      <c r="E18" s="2"/>
      <c r="F18" s="3"/>
      <c r="G18" s="2"/>
      <c r="H18" s="3"/>
      <c r="I18" s="2"/>
      <c r="J18" s="3"/>
      <c r="K18" s="2"/>
      <c r="L18" s="3"/>
      <c r="M18" s="2"/>
      <c r="N18" s="3"/>
      <c r="O18" s="2"/>
      <c r="P18" s="3"/>
      <c r="Q18" s="65"/>
      <c r="R18" s="2"/>
      <c r="S18" s="66"/>
      <c r="T18" s="2"/>
      <c r="U18" s="49">
        <f>SUM(C18:T18)</f>
        <v>0</v>
      </c>
    </row>
    <row r="19" spans="1:21" ht="42.75" customHeight="1" x14ac:dyDescent="0.25">
      <c r="A19" s="57" t="s">
        <v>29</v>
      </c>
      <c r="B19" s="58">
        <v>6</v>
      </c>
      <c r="C19" s="59">
        <f t="shared" ref="C19:T19" si="1">SUM(C17:C18)</f>
        <v>0</v>
      </c>
      <c r="D19" s="59">
        <f t="shared" si="1"/>
        <v>0</v>
      </c>
      <c r="E19" s="59">
        <f t="shared" si="1"/>
        <v>0</v>
      </c>
      <c r="F19" s="59">
        <f t="shared" si="1"/>
        <v>0</v>
      </c>
      <c r="G19" s="59">
        <f t="shared" si="1"/>
        <v>0</v>
      </c>
      <c r="H19" s="59">
        <f t="shared" si="1"/>
        <v>0</v>
      </c>
      <c r="I19" s="59">
        <f t="shared" si="1"/>
        <v>0</v>
      </c>
      <c r="J19" s="59">
        <f t="shared" si="1"/>
        <v>0</v>
      </c>
      <c r="K19" s="59">
        <f t="shared" si="1"/>
        <v>0</v>
      </c>
      <c r="L19" s="59">
        <f t="shared" si="1"/>
        <v>0</v>
      </c>
      <c r="M19" s="59">
        <f t="shared" si="1"/>
        <v>0</v>
      </c>
      <c r="N19" s="59">
        <f t="shared" si="1"/>
        <v>0</v>
      </c>
      <c r="O19" s="59">
        <f t="shared" si="1"/>
        <v>0</v>
      </c>
      <c r="P19" s="59">
        <f t="shared" si="1"/>
        <v>0</v>
      </c>
      <c r="Q19" s="59">
        <f t="shared" si="1"/>
        <v>0</v>
      </c>
      <c r="R19" s="59">
        <f t="shared" si="1"/>
        <v>0</v>
      </c>
      <c r="S19" s="59">
        <f t="shared" si="1"/>
        <v>0</v>
      </c>
      <c r="T19" s="59">
        <f t="shared" si="1"/>
        <v>0</v>
      </c>
      <c r="U19" s="60">
        <f>SUM(C19:T19)</f>
        <v>0</v>
      </c>
    </row>
  </sheetData>
  <mergeCells count="21">
    <mergeCell ref="A1:U1"/>
    <mergeCell ref="A2:U2"/>
    <mergeCell ref="B3:I3"/>
    <mergeCell ref="P3:T3"/>
    <mergeCell ref="B4:I4"/>
    <mergeCell ref="S4:T4"/>
    <mergeCell ref="P4:Q4"/>
    <mergeCell ref="B5:I5"/>
    <mergeCell ref="P5:T5"/>
    <mergeCell ref="S8:T11"/>
    <mergeCell ref="O9:P9"/>
    <mergeCell ref="C10:D11"/>
    <mergeCell ref="P6:T6"/>
    <mergeCell ref="B6:I6"/>
    <mergeCell ref="K10:L11"/>
    <mergeCell ref="M10:N11"/>
    <mergeCell ref="E10:F11"/>
    <mergeCell ref="Q8:R11"/>
    <mergeCell ref="G10:H11"/>
    <mergeCell ref="I10:J11"/>
    <mergeCell ref="C8:P8"/>
  </mergeCells>
  <pageMargins left="1" right="1" top="1" bottom="1" header="0.5" footer="0.5"/>
  <pageSetup paperSize="5" scale="75" orientation="landscape" horizontalDpi="1200" verticalDpi="1200" r:id="rId1"/>
  <headerFooter alignWithMargins="0">
    <oddFooter>&amp;LMHEC S-1 (3/87) REVISED (3/10)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opLeftCell="B1" workbookViewId="0">
      <selection activeCell="B6" sqref="B6:I6"/>
    </sheetView>
  </sheetViews>
  <sheetFormatPr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15.75" x14ac:dyDescent="0.2">
      <c r="A2" s="107" t="s">
        <v>173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ht="15.75" x14ac:dyDescent="0.2">
      <c r="A3" s="62" t="s">
        <v>5</v>
      </c>
      <c r="B3" s="98" t="s">
        <v>174</v>
      </c>
      <c r="C3" s="99"/>
      <c r="D3" s="99"/>
      <c r="E3" s="99"/>
      <c r="F3" s="99"/>
      <c r="G3" s="99"/>
      <c r="H3" s="99"/>
      <c r="I3" s="99"/>
      <c r="J3" s="5"/>
      <c r="K3" s="5"/>
      <c r="L3" s="5"/>
      <c r="M3" s="5"/>
      <c r="N3" s="5"/>
      <c r="O3" s="6" t="s">
        <v>1</v>
      </c>
      <c r="P3" s="109">
        <f>+'PBC 1299-00'!P3:T3</f>
        <v>0</v>
      </c>
      <c r="Q3" s="109"/>
      <c r="R3" s="109"/>
      <c r="S3" s="109"/>
      <c r="T3" s="109"/>
      <c r="U3" s="5"/>
    </row>
    <row r="4" spans="1:21" ht="15.75" x14ac:dyDescent="0.2">
      <c r="A4" s="62" t="s">
        <v>30</v>
      </c>
      <c r="B4" s="98" t="s">
        <v>175</v>
      </c>
      <c r="C4" s="99"/>
      <c r="D4" s="99"/>
      <c r="E4" s="99"/>
      <c r="F4" s="99"/>
      <c r="G4" s="99"/>
      <c r="H4" s="99"/>
      <c r="I4" s="99"/>
      <c r="J4" s="5"/>
      <c r="K4" s="5"/>
      <c r="L4" s="5"/>
      <c r="M4" s="5"/>
      <c r="N4" s="5"/>
      <c r="O4" s="6" t="s">
        <v>2</v>
      </c>
      <c r="P4" s="85">
        <f>+'PBC 1299-00'!P4:Q4</f>
        <v>0</v>
      </c>
      <c r="Q4" s="85"/>
      <c r="R4" s="69" t="s">
        <v>3</v>
      </c>
      <c r="S4" s="85">
        <f>+'PBC 1299-00'!S4:T4</f>
        <v>0</v>
      </c>
      <c r="T4" s="85"/>
      <c r="U4" s="5"/>
    </row>
    <row r="5" spans="1:21" ht="15.75" x14ac:dyDescent="0.2">
      <c r="A5" s="62" t="s">
        <v>21</v>
      </c>
      <c r="B5" s="110" t="s">
        <v>211</v>
      </c>
      <c r="C5" s="99"/>
      <c r="D5" s="99"/>
      <c r="E5" s="99"/>
      <c r="F5" s="99"/>
      <c r="G5" s="99"/>
      <c r="H5" s="99"/>
      <c r="I5" s="99"/>
      <c r="J5" s="5"/>
      <c r="K5" s="5"/>
      <c r="L5" s="5"/>
      <c r="M5" s="5"/>
      <c r="N5" s="5"/>
      <c r="O5" s="6" t="s">
        <v>4</v>
      </c>
      <c r="P5" s="85">
        <f>+'PBC 1299-00'!P5:T5</f>
        <v>0</v>
      </c>
      <c r="Q5" s="85"/>
      <c r="R5" s="85"/>
      <c r="S5" s="85"/>
      <c r="T5" s="85"/>
      <c r="U5" s="5"/>
    </row>
    <row r="6" spans="1:21" ht="15.75" x14ac:dyDescent="0.25">
      <c r="A6" s="10" t="s">
        <v>22</v>
      </c>
      <c r="B6" s="100">
        <f>+'PBC 1299-00'!B6:I6</f>
        <v>0</v>
      </c>
      <c r="C6" s="101"/>
      <c r="D6" s="101"/>
      <c r="E6" s="101"/>
      <c r="F6" s="101"/>
      <c r="G6" s="101"/>
      <c r="H6" s="101"/>
      <c r="I6" s="101"/>
      <c r="J6" s="5"/>
      <c r="K6" s="5"/>
      <c r="L6" s="5"/>
      <c r="M6" s="5"/>
      <c r="N6" s="5"/>
      <c r="O6" s="6" t="s">
        <v>6</v>
      </c>
      <c r="P6" s="84">
        <f>+'PBC 1299-00'!P6:T6</f>
        <v>0</v>
      </c>
      <c r="Q6" s="84"/>
      <c r="R6" s="84"/>
      <c r="S6" s="84"/>
      <c r="T6" s="84"/>
      <c r="U6" s="5"/>
    </row>
    <row r="7" spans="1:21" ht="15.75" x14ac:dyDescent="0.25">
      <c r="A7" s="7"/>
      <c r="B7" s="8"/>
      <c r="C7" s="9"/>
      <c r="D7" s="9"/>
      <c r="E7" s="9"/>
      <c r="F7" s="10"/>
      <c r="G7" s="8"/>
      <c r="H7" s="11"/>
      <c r="I7" s="9"/>
      <c r="J7" s="11"/>
      <c r="K7" s="9"/>
      <c r="L7" s="11"/>
      <c r="M7" s="11"/>
      <c r="N7" s="11"/>
      <c r="O7" s="6"/>
      <c r="P7" s="11"/>
      <c r="Q7" s="11"/>
      <c r="R7" s="11"/>
      <c r="S7" s="11"/>
      <c r="T7" s="11"/>
      <c r="U7" s="11"/>
    </row>
    <row r="8" spans="1:21" ht="18" x14ac:dyDescent="0.25">
      <c r="A8" s="12"/>
      <c r="B8" s="13"/>
      <c r="C8" s="91" t="s">
        <v>7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74" t="s">
        <v>31</v>
      </c>
      <c r="R8" s="93"/>
      <c r="S8" s="74" t="s">
        <v>20</v>
      </c>
      <c r="T8" s="75"/>
      <c r="U8" s="45"/>
    </row>
    <row r="9" spans="1:21" ht="18.75" thickBot="1" x14ac:dyDescent="0.3">
      <c r="A9" s="14"/>
      <c r="B9" s="15"/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8"/>
      <c r="M9" s="19"/>
      <c r="N9" s="20"/>
      <c r="O9" s="89" t="s">
        <v>9</v>
      </c>
      <c r="P9" s="90"/>
      <c r="Q9" s="94"/>
      <c r="R9" s="95"/>
      <c r="S9" s="76"/>
      <c r="T9" s="77"/>
      <c r="U9" s="46"/>
    </row>
    <row r="10" spans="1:21" ht="18" x14ac:dyDescent="0.25">
      <c r="A10" s="21" t="s">
        <v>26</v>
      </c>
      <c r="B10" s="22"/>
      <c r="C10" s="80" t="s">
        <v>10</v>
      </c>
      <c r="D10" s="102"/>
      <c r="E10" s="80" t="s">
        <v>11</v>
      </c>
      <c r="F10" s="81"/>
      <c r="G10" s="80" t="s">
        <v>12</v>
      </c>
      <c r="H10" s="81"/>
      <c r="I10" s="80" t="s">
        <v>13</v>
      </c>
      <c r="J10" s="86"/>
      <c r="K10" s="80" t="s">
        <v>14</v>
      </c>
      <c r="L10" s="81"/>
      <c r="M10" s="80" t="s">
        <v>15</v>
      </c>
      <c r="N10" s="86"/>
      <c r="O10" s="23"/>
      <c r="P10" s="24"/>
      <c r="Q10" s="94"/>
      <c r="R10" s="95"/>
      <c r="S10" s="76"/>
      <c r="T10" s="77"/>
      <c r="U10" s="47"/>
    </row>
    <row r="11" spans="1:21" ht="18" x14ac:dyDescent="0.25">
      <c r="A11" s="21"/>
      <c r="B11" s="22"/>
      <c r="C11" s="103"/>
      <c r="D11" s="104"/>
      <c r="E11" s="82"/>
      <c r="F11" s="83"/>
      <c r="G11" s="82"/>
      <c r="H11" s="83"/>
      <c r="I11" s="87"/>
      <c r="J11" s="88"/>
      <c r="K11" s="82"/>
      <c r="L11" s="83"/>
      <c r="M11" s="87"/>
      <c r="N11" s="88"/>
      <c r="O11" s="25"/>
      <c r="P11" s="44"/>
      <c r="Q11" s="96"/>
      <c r="R11" s="97"/>
      <c r="S11" s="78"/>
      <c r="T11" s="79"/>
      <c r="U11" s="47"/>
    </row>
    <row r="12" spans="1:21" ht="13.5" thickBot="1" x14ac:dyDescent="0.25">
      <c r="A12" s="21"/>
      <c r="B12" s="26" t="s">
        <v>16</v>
      </c>
      <c r="C12" s="27" t="s">
        <v>17</v>
      </c>
      <c r="D12" s="28" t="s">
        <v>18</v>
      </c>
      <c r="E12" s="27" t="s">
        <v>17</v>
      </c>
      <c r="F12" s="28" t="s">
        <v>18</v>
      </c>
      <c r="G12" s="27" t="s">
        <v>17</v>
      </c>
      <c r="H12" s="28" t="s">
        <v>18</v>
      </c>
      <c r="I12" s="27" t="s">
        <v>17</v>
      </c>
      <c r="J12" s="28" t="s">
        <v>18</v>
      </c>
      <c r="K12" s="27" t="s">
        <v>17</v>
      </c>
      <c r="L12" s="28" t="s">
        <v>18</v>
      </c>
      <c r="M12" s="27" t="s">
        <v>17</v>
      </c>
      <c r="N12" s="29" t="s">
        <v>18</v>
      </c>
      <c r="O12" s="27" t="s">
        <v>17</v>
      </c>
      <c r="P12" s="30" t="s">
        <v>18</v>
      </c>
      <c r="Q12" s="31" t="s">
        <v>17</v>
      </c>
      <c r="R12" s="32" t="s">
        <v>18</v>
      </c>
      <c r="S12" s="33" t="s">
        <v>17</v>
      </c>
      <c r="T12" s="34" t="s">
        <v>18</v>
      </c>
      <c r="U12" s="48" t="s">
        <v>19</v>
      </c>
    </row>
    <row r="13" spans="1:21" ht="36" customHeight="1" thickBot="1" x14ac:dyDescent="0.3">
      <c r="A13" s="40" t="s">
        <v>23</v>
      </c>
      <c r="B13" s="35">
        <v>1</v>
      </c>
      <c r="C13" s="4"/>
      <c r="D13" s="1"/>
      <c r="E13" s="4"/>
      <c r="F13" s="1"/>
      <c r="G13" s="4"/>
      <c r="H13" s="1"/>
      <c r="I13" s="4"/>
      <c r="J13" s="1"/>
      <c r="K13" s="4"/>
      <c r="L13" s="1"/>
      <c r="M13" s="4"/>
      <c r="N13" s="1"/>
      <c r="O13" s="4"/>
      <c r="P13" s="1"/>
      <c r="Q13" s="63"/>
      <c r="R13" s="4"/>
      <c r="S13" s="64"/>
      <c r="T13" s="4"/>
      <c r="U13" s="49">
        <f>SUM(C13:T13)</f>
        <v>0</v>
      </c>
    </row>
    <row r="14" spans="1:21" ht="36" customHeight="1" thickBot="1" x14ac:dyDescent="0.3">
      <c r="A14" s="41" t="s">
        <v>27</v>
      </c>
      <c r="B14" s="36">
        <v>2</v>
      </c>
      <c r="C14" s="2"/>
      <c r="D14" s="3"/>
      <c r="E14" s="2"/>
      <c r="F14" s="3"/>
      <c r="G14" s="2"/>
      <c r="H14" s="3"/>
      <c r="I14" s="2"/>
      <c r="J14" s="3"/>
      <c r="K14" s="2"/>
      <c r="L14" s="3"/>
      <c r="M14" s="2"/>
      <c r="N14" s="3"/>
      <c r="O14" s="2"/>
      <c r="P14" s="3"/>
      <c r="Q14" s="65"/>
      <c r="R14" s="2"/>
      <c r="S14" s="66"/>
      <c r="T14" s="2"/>
      <c r="U14" s="49">
        <f>SUM(C14:T14)</f>
        <v>0</v>
      </c>
    </row>
    <row r="15" spans="1:21" ht="42.75" customHeight="1" thickBot="1" x14ac:dyDescent="0.3">
      <c r="A15" s="51" t="s">
        <v>24</v>
      </c>
      <c r="B15" s="52">
        <v>3</v>
      </c>
      <c r="C15" s="55">
        <f t="shared" ref="C15:T15" si="0">SUM(C13:C14)</f>
        <v>0</v>
      </c>
      <c r="D15" s="55">
        <f t="shared" si="0"/>
        <v>0</v>
      </c>
      <c r="E15" s="55">
        <f t="shared" si="0"/>
        <v>0</v>
      </c>
      <c r="F15" s="55">
        <f t="shared" si="0"/>
        <v>0</v>
      </c>
      <c r="G15" s="55">
        <f t="shared" si="0"/>
        <v>0</v>
      </c>
      <c r="H15" s="55">
        <f t="shared" si="0"/>
        <v>0</v>
      </c>
      <c r="I15" s="55">
        <f t="shared" si="0"/>
        <v>0</v>
      </c>
      <c r="J15" s="55">
        <f t="shared" si="0"/>
        <v>0</v>
      </c>
      <c r="K15" s="55">
        <f t="shared" si="0"/>
        <v>0</v>
      </c>
      <c r="L15" s="55">
        <f t="shared" si="0"/>
        <v>0</v>
      </c>
      <c r="M15" s="55">
        <f t="shared" si="0"/>
        <v>0</v>
      </c>
      <c r="N15" s="55">
        <f t="shared" si="0"/>
        <v>0</v>
      </c>
      <c r="O15" s="55">
        <f t="shared" si="0"/>
        <v>0</v>
      </c>
      <c r="P15" s="55">
        <f t="shared" si="0"/>
        <v>0</v>
      </c>
      <c r="Q15" s="53">
        <f t="shared" si="0"/>
        <v>0</v>
      </c>
      <c r="R15" s="54">
        <f t="shared" si="0"/>
        <v>0</v>
      </c>
      <c r="S15" s="55">
        <f t="shared" si="0"/>
        <v>0</v>
      </c>
      <c r="T15" s="56">
        <f t="shared" si="0"/>
        <v>0</v>
      </c>
      <c r="U15" s="50">
        <f>SUM(C15:T15)</f>
        <v>0</v>
      </c>
    </row>
    <row r="16" spans="1:21" ht="41.25" customHeight="1" thickBot="1" x14ac:dyDescent="0.3">
      <c r="A16" s="42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9"/>
    </row>
    <row r="17" spans="1:21" ht="36" customHeight="1" thickBot="1" x14ac:dyDescent="0.3">
      <c r="A17" s="43" t="s">
        <v>25</v>
      </c>
      <c r="B17" s="35">
        <v>4</v>
      </c>
      <c r="C17" s="4"/>
      <c r="D17" s="1"/>
      <c r="E17" s="4"/>
      <c r="F17" s="1"/>
      <c r="G17" s="4"/>
      <c r="H17" s="1"/>
      <c r="I17" s="4"/>
      <c r="J17" s="1"/>
      <c r="K17" s="4"/>
      <c r="L17" s="1"/>
      <c r="M17" s="4"/>
      <c r="N17" s="1"/>
      <c r="O17" s="4"/>
      <c r="P17" s="1"/>
      <c r="Q17" s="63"/>
      <c r="R17" s="4"/>
      <c r="S17" s="64"/>
      <c r="T17" s="4"/>
      <c r="U17" s="61">
        <f>SUM(C17:T17)</f>
        <v>0</v>
      </c>
    </row>
    <row r="18" spans="1:21" ht="36" customHeight="1" thickBot="1" x14ac:dyDescent="0.3">
      <c r="A18" s="41" t="s">
        <v>215</v>
      </c>
      <c r="B18" s="36">
        <v>5</v>
      </c>
      <c r="C18" s="2"/>
      <c r="D18" s="3"/>
      <c r="E18" s="2"/>
      <c r="F18" s="3"/>
      <c r="G18" s="2"/>
      <c r="H18" s="3"/>
      <c r="I18" s="2"/>
      <c r="J18" s="3"/>
      <c r="K18" s="2"/>
      <c r="L18" s="3"/>
      <c r="M18" s="2"/>
      <c r="N18" s="3"/>
      <c r="O18" s="2"/>
      <c r="P18" s="3"/>
      <c r="Q18" s="65"/>
      <c r="R18" s="2"/>
      <c r="S18" s="66"/>
      <c r="T18" s="2"/>
      <c r="U18" s="49">
        <f>SUM(C18:T18)</f>
        <v>0</v>
      </c>
    </row>
    <row r="19" spans="1:21" ht="42.75" customHeight="1" x14ac:dyDescent="0.25">
      <c r="A19" s="57" t="s">
        <v>29</v>
      </c>
      <c r="B19" s="58">
        <v>6</v>
      </c>
      <c r="C19" s="59">
        <f t="shared" ref="C19:T19" si="1">SUM(C17:C18)</f>
        <v>0</v>
      </c>
      <c r="D19" s="59">
        <f t="shared" si="1"/>
        <v>0</v>
      </c>
      <c r="E19" s="59">
        <f t="shared" si="1"/>
        <v>0</v>
      </c>
      <c r="F19" s="59">
        <f t="shared" si="1"/>
        <v>0</v>
      </c>
      <c r="G19" s="59">
        <f t="shared" si="1"/>
        <v>0</v>
      </c>
      <c r="H19" s="59">
        <f t="shared" si="1"/>
        <v>0</v>
      </c>
      <c r="I19" s="59">
        <f t="shared" si="1"/>
        <v>0</v>
      </c>
      <c r="J19" s="59">
        <f t="shared" si="1"/>
        <v>0</v>
      </c>
      <c r="K19" s="59">
        <f t="shared" si="1"/>
        <v>0</v>
      </c>
      <c r="L19" s="59">
        <f t="shared" si="1"/>
        <v>0</v>
      </c>
      <c r="M19" s="59">
        <f t="shared" si="1"/>
        <v>0</v>
      </c>
      <c r="N19" s="59">
        <f t="shared" si="1"/>
        <v>0</v>
      </c>
      <c r="O19" s="59">
        <f t="shared" si="1"/>
        <v>0</v>
      </c>
      <c r="P19" s="59">
        <f t="shared" si="1"/>
        <v>0</v>
      </c>
      <c r="Q19" s="59">
        <f t="shared" si="1"/>
        <v>0</v>
      </c>
      <c r="R19" s="59">
        <f t="shared" si="1"/>
        <v>0</v>
      </c>
      <c r="S19" s="59">
        <f t="shared" si="1"/>
        <v>0</v>
      </c>
      <c r="T19" s="59">
        <f t="shared" si="1"/>
        <v>0</v>
      </c>
      <c r="U19" s="60">
        <f>SUM(C19:T19)</f>
        <v>0</v>
      </c>
    </row>
  </sheetData>
  <mergeCells count="21">
    <mergeCell ref="A1:U1"/>
    <mergeCell ref="A2:U2"/>
    <mergeCell ref="B3:I3"/>
    <mergeCell ref="P3:T3"/>
    <mergeCell ref="B4:I4"/>
    <mergeCell ref="Q8:R11"/>
    <mergeCell ref="P4:Q4"/>
    <mergeCell ref="G10:H11"/>
    <mergeCell ref="I10:J11"/>
    <mergeCell ref="K10:L11"/>
    <mergeCell ref="M10:N11"/>
    <mergeCell ref="B5:I5"/>
    <mergeCell ref="P5:T5"/>
    <mergeCell ref="B6:I6"/>
    <mergeCell ref="P6:T6"/>
    <mergeCell ref="C8:P8"/>
    <mergeCell ref="S4:T4"/>
    <mergeCell ref="S8:T11"/>
    <mergeCell ref="O9:P9"/>
    <mergeCell ref="C10:D11"/>
    <mergeCell ref="E10:F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opLeftCell="B1" workbookViewId="0">
      <selection activeCell="B6" sqref="B6:I6"/>
    </sheetView>
  </sheetViews>
  <sheetFormatPr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15.75" x14ac:dyDescent="0.2">
      <c r="A2" s="107" t="s">
        <v>173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ht="15.75" x14ac:dyDescent="0.2">
      <c r="A3" s="62" t="s">
        <v>5</v>
      </c>
      <c r="B3" s="98" t="s">
        <v>174</v>
      </c>
      <c r="C3" s="99"/>
      <c r="D3" s="99"/>
      <c r="E3" s="99"/>
      <c r="F3" s="99"/>
      <c r="G3" s="99"/>
      <c r="H3" s="99"/>
      <c r="I3" s="99"/>
      <c r="J3" s="5"/>
      <c r="K3" s="5"/>
      <c r="L3" s="5"/>
      <c r="M3" s="5"/>
      <c r="N3" s="5"/>
      <c r="O3" s="6" t="s">
        <v>1</v>
      </c>
      <c r="P3" s="109">
        <f>+'PBC 1299-00'!P3:T3</f>
        <v>0</v>
      </c>
      <c r="Q3" s="109"/>
      <c r="R3" s="109"/>
      <c r="S3" s="109"/>
      <c r="T3" s="109"/>
      <c r="U3" s="5"/>
    </row>
    <row r="4" spans="1:21" ht="15.75" x14ac:dyDescent="0.2">
      <c r="A4" s="62" t="s">
        <v>30</v>
      </c>
      <c r="B4" s="98" t="s">
        <v>175</v>
      </c>
      <c r="C4" s="99"/>
      <c r="D4" s="99"/>
      <c r="E4" s="99"/>
      <c r="F4" s="99"/>
      <c r="G4" s="99"/>
      <c r="H4" s="99"/>
      <c r="I4" s="99"/>
      <c r="J4" s="5"/>
      <c r="K4" s="5"/>
      <c r="L4" s="5"/>
      <c r="M4" s="5"/>
      <c r="N4" s="5"/>
      <c r="O4" s="6" t="s">
        <v>2</v>
      </c>
      <c r="P4" s="85">
        <f>+'PBC 1299-00'!P4:Q4</f>
        <v>0</v>
      </c>
      <c r="Q4" s="85"/>
      <c r="R4" s="69" t="s">
        <v>3</v>
      </c>
      <c r="S4" s="85">
        <f>+'PBC 1299-00'!S4:T4</f>
        <v>0</v>
      </c>
      <c r="T4" s="85"/>
      <c r="U4" s="5"/>
    </row>
    <row r="5" spans="1:21" ht="15.75" x14ac:dyDescent="0.2">
      <c r="A5" s="62" t="s">
        <v>21</v>
      </c>
      <c r="B5" s="98" t="s">
        <v>182</v>
      </c>
      <c r="C5" s="99"/>
      <c r="D5" s="99"/>
      <c r="E5" s="99"/>
      <c r="F5" s="99"/>
      <c r="G5" s="99"/>
      <c r="H5" s="99"/>
      <c r="I5" s="99"/>
      <c r="J5" s="5"/>
      <c r="K5" s="5"/>
      <c r="L5" s="5"/>
      <c r="M5" s="5"/>
      <c r="N5" s="5"/>
      <c r="O5" s="6" t="s">
        <v>4</v>
      </c>
      <c r="P5" s="85">
        <f>+'PBC 1299-00'!P5:T5</f>
        <v>0</v>
      </c>
      <c r="Q5" s="85"/>
      <c r="R5" s="85"/>
      <c r="S5" s="85"/>
      <c r="T5" s="85"/>
      <c r="U5" s="5"/>
    </row>
    <row r="6" spans="1:21" ht="15.75" x14ac:dyDescent="0.25">
      <c r="A6" s="10" t="s">
        <v>22</v>
      </c>
      <c r="B6" s="100">
        <f>+'PBC 1299-00'!B6:I6</f>
        <v>0</v>
      </c>
      <c r="C6" s="101"/>
      <c r="D6" s="101"/>
      <c r="E6" s="101"/>
      <c r="F6" s="101"/>
      <c r="G6" s="101"/>
      <c r="H6" s="101"/>
      <c r="I6" s="101"/>
      <c r="J6" s="5"/>
      <c r="K6" s="5"/>
      <c r="L6" s="5"/>
      <c r="M6" s="5"/>
      <c r="N6" s="5"/>
      <c r="O6" s="6" t="s">
        <v>6</v>
      </c>
      <c r="P6" s="84">
        <f>+'PBC 1299-00'!P6:T6</f>
        <v>0</v>
      </c>
      <c r="Q6" s="84"/>
      <c r="R6" s="84"/>
      <c r="S6" s="84"/>
      <c r="T6" s="84"/>
      <c r="U6" s="5"/>
    </row>
    <row r="7" spans="1:21" ht="15.75" x14ac:dyDescent="0.25">
      <c r="A7" s="7"/>
      <c r="B7" s="8"/>
      <c r="C7" s="9"/>
      <c r="D7" s="9"/>
      <c r="E7" s="9"/>
      <c r="F7" s="10"/>
      <c r="G7" s="8"/>
      <c r="H7" s="11"/>
      <c r="I7" s="9"/>
      <c r="J7" s="11"/>
      <c r="K7" s="9"/>
      <c r="L7" s="11"/>
      <c r="M7" s="11"/>
      <c r="N7" s="11"/>
      <c r="O7" s="6"/>
      <c r="P7" s="11"/>
      <c r="Q7" s="11"/>
      <c r="R7" s="11"/>
      <c r="S7" s="11"/>
      <c r="T7" s="11"/>
      <c r="U7" s="11"/>
    </row>
    <row r="8" spans="1:21" ht="18" x14ac:dyDescent="0.25">
      <c r="A8" s="12"/>
      <c r="B8" s="13"/>
      <c r="C8" s="91" t="s">
        <v>7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74" t="s">
        <v>31</v>
      </c>
      <c r="R8" s="93"/>
      <c r="S8" s="74" t="s">
        <v>20</v>
      </c>
      <c r="T8" s="75"/>
      <c r="U8" s="45"/>
    </row>
    <row r="9" spans="1:21" ht="18.75" thickBot="1" x14ac:dyDescent="0.3">
      <c r="A9" s="14"/>
      <c r="B9" s="15"/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8"/>
      <c r="M9" s="19"/>
      <c r="N9" s="20"/>
      <c r="O9" s="89" t="s">
        <v>9</v>
      </c>
      <c r="P9" s="90"/>
      <c r="Q9" s="94"/>
      <c r="R9" s="95"/>
      <c r="S9" s="76"/>
      <c r="T9" s="77"/>
      <c r="U9" s="46"/>
    </row>
    <row r="10" spans="1:21" ht="18" x14ac:dyDescent="0.25">
      <c r="A10" s="21" t="s">
        <v>26</v>
      </c>
      <c r="B10" s="22"/>
      <c r="C10" s="80" t="s">
        <v>10</v>
      </c>
      <c r="D10" s="102"/>
      <c r="E10" s="80" t="s">
        <v>11</v>
      </c>
      <c r="F10" s="81"/>
      <c r="G10" s="80" t="s">
        <v>12</v>
      </c>
      <c r="H10" s="81"/>
      <c r="I10" s="80" t="s">
        <v>13</v>
      </c>
      <c r="J10" s="86"/>
      <c r="K10" s="80" t="s">
        <v>14</v>
      </c>
      <c r="L10" s="81"/>
      <c r="M10" s="80" t="s">
        <v>15</v>
      </c>
      <c r="N10" s="86"/>
      <c r="O10" s="23"/>
      <c r="P10" s="24"/>
      <c r="Q10" s="94"/>
      <c r="R10" s="95"/>
      <c r="S10" s="76"/>
      <c r="T10" s="77"/>
      <c r="U10" s="47"/>
    </row>
    <row r="11" spans="1:21" ht="18" x14ac:dyDescent="0.25">
      <c r="A11" s="21"/>
      <c r="B11" s="22"/>
      <c r="C11" s="103"/>
      <c r="D11" s="104"/>
      <c r="E11" s="82"/>
      <c r="F11" s="83"/>
      <c r="G11" s="82"/>
      <c r="H11" s="83"/>
      <c r="I11" s="87"/>
      <c r="J11" s="88"/>
      <c r="K11" s="82"/>
      <c r="L11" s="83"/>
      <c r="M11" s="87"/>
      <c r="N11" s="88"/>
      <c r="O11" s="25"/>
      <c r="P11" s="44"/>
      <c r="Q11" s="96"/>
      <c r="R11" s="97"/>
      <c r="S11" s="78"/>
      <c r="T11" s="79"/>
      <c r="U11" s="47"/>
    </row>
    <row r="12" spans="1:21" ht="13.5" thickBot="1" x14ac:dyDescent="0.25">
      <c r="A12" s="21"/>
      <c r="B12" s="26" t="s">
        <v>16</v>
      </c>
      <c r="C12" s="27" t="s">
        <v>17</v>
      </c>
      <c r="D12" s="28" t="s">
        <v>18</v>
      </c>
      <c r="E12" s="27" t="s">
        <v>17</v>
      </c>
      <c r="F12" s="28" t="s">
        <v>18</v>
      </c>
      <c r="G12" s="27" t="s">
        <v>17</v>
      </c>
      <c r="H12" s="28" t="s">
        <v>18</v>
      </c>
      <c r="I12" s="27" t="s">
        <v>17</v>
      </c>
      <c r="J12" s="28" t="s">
        <v>18</v>
      </c>
      <c r="K12" s="27" t="s">
        <v>17</v>
      </c>
      <c r="L12" s="28" t="s">
        <v>18</v>
      </c>
      <c r="M12" s="27" t="s">
        <v>17</v>
      </c>
      <c r="N12" s="29" t="s">
        <v>18</v>
      </c>
      <c r="O12" s="27" t="s">
        <v>17</v>
      </c>
      <c r="P12" s="30" t="s">
        <v>18</v>
      </c>
      <c r="Q12" s="31" t="s">
        <v>17</v>
      </c>
      <c r="R12" s="32" t="s">
        <v>18</v>
      </c>
      <c r="S12" s="33" t="s">
        <v>17</v>
      </c>
      <c r="T12" s="34" t="s">
        <v>18</v>
      </c>
      <c r="U12" s="48" t="s">
        <v>19</v>
      </c>
    </row>
    <row r="13" spans="1:21" ht="36" customHeight="1" thickBot="1" x14ac:dyDescent="0.3">
      <c r="A13" s="40" t="s">
        <v>23</v>
      </c>
      <c r="B13" s="35">
        <v>1</v>
      </c>
      <c r="C13" s="4"/>
      <c r="D13" s="1"/>
      <c r="E13" s="4"/>
      <c r="F13" s="1"/>
      <c r="G13" s="4"/>
      <c r="H13" s="1"/>
      <c r="I13" s="4"/>
      <c r="J13" s="1"/>
      <c r="K13" s="4"/>
      <c r="L13" s="1"/>
      <c r="M13" s="4"/>
      <c r="N13" s="1"/>
      <c r="O13" s="4"/>
      <c r="P13" s="1"/>
      <c r="Q13" s="63"/>
      <c r="R13" s="4"/>
      <c r="S13" s="64"/>
      <c r="T13" s="4"/>
      <c r="U13" s="49">
        <f>SUM(C13:T13)</f>
        <v>0</v>
      </c>
    </row>
    <row r="14" spans="1:21" ht="36" customHeight="1" thickBot="1" x14ac:dyDescent="0.3">
      <c r="A14" s="41" t="s">
        <v>27</v>
      </c>
      <c r="B14" s="36">
        <v>2</v>
      </c>
      <c r="C14" s="2"/>
      <c r="D14" s="3"/>
      <c r="E14" s="2"/>
      <c r="F14" s="3"/>
      <c r="G14" s="2"/>
      <c r="H14" s="3"/>
      <c r="I14" s="2"/>
      <c r="J14" s="3"/>
      <c r="K14" s="2"/>
      <c r="L14" s="3"/>
      <c r="M14" s="2"/>
      <c r="N14" s="3"/>
      <c r="O14" s="2"/>
      <c r="P14" s="3"/>
      <c r="Q14" s="65"/>
      <c r="R14" s="2"/>
      <c r="S14" s="66"/>
      <c r="T14" s="2"/>
      <c r="U14" s="49">
        <f>SUM(C14:T14)</f>
        <v>0</v>
      </c>
    </row>
    <row r="15" spans="1:21" ht="42.75" customHeight="1" thickBot="1" x14ac:dyDescent="0.3">
      <c r="A15" s="51" t="s">
        <v>24</v>
      </c>
      <c r="B15" s="52">
        <v>3</v>
      </c>
      <c r="C15" s="55">
        <f t="shared" ref="C15:T15" si="0">SUM(C13:C14)</f>
        <v>0</v>
      </c>
      <c r="D15" s="55">
        <f t="shared" si="0"/>
        <v>0</v>
      </c>
      <c r="E15" s="55">
        <f t="shared" si="0"/>
        <v>0</v>
      </c>
      <c r="F15" s="55">
        <f t="shared" si="0"/>
        <v>0</v>
      </c>
      <c r="G15" s="55">
        <f t="shared" si="0"/>
        <v>0</v>
      </c>
      <c r="H15" s="55">
        <f t="shared" si="0"/>
        <v>0</v>
      </c>
      <c r="I15" s="55">
        <f t="shared" si="0"/>
        <v>0</v>
      </c>
      <c r="J15" s="55">
        <f t="shared" si="0"/>
        <v>0</v>
      </c>
      <c r="K15" s="55">
        <f t="shared" si="0"/>
        <v>0</v>
      </c>
      <c r="L15" s="55">
        <f t="shared" si="0"/>
        <v>0</v>
      </c>
      <c r="M15" s="55">
        <f t="shared" si="0"/>
        <v>0</v>
      </c>
      <c r="N15" s="55">
        <f t="shared" si="0"/>
        <v>0</v>
      </c>
      <c r="O15" s="55">
        <f t="shared" si="0"/>
        <v>0</v>
      </c>
      <c r="P15" s="55">
        <f t="shared" si="0"/>
        <v>0</v>
      </c>
      <c r="Q15" s="53">
        <f t="shared" si="0"/>
        <v>0</v>
      </c>
      <c r="R15" s="54">
        <f t="shared" si="0"/>
        <v>0</v>
      </c>
      <c r="S15" s="55">
        <f t="shared" si="0"/>
        <v>0</v>
      </c>
      <c r="T15" s="56">
        <f t="shared" si="0"/>
        <v>0</v>
      </c>
      <c r="U15" s="50">
        <f>SUM(C15:T15)</f>
        <v>0</v>
      </c>
    </row>
    <row r="16" spans="1:21" ht="41.25" customHeight="1" thickBot="1" x14ac:dyDescent="0.3">
      <c r="A16" s="42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9"/>
    </row>
    <row r="17" spans="1:21" ht="36" customHeight="1" thickBot="1" x14ac:dyDescent="0.3">
      <c r="A17" s="43" t="s">
        <v>25</v>
      </c>
      <c r="B17" s="35">
        <v>4</v>
      </c>
      <c r="C17" s="4"/>
      <c r="D17" s="1"/>
      <c r="E17" s="4"/>
      <c r="F17" s="1"/>
      <c r="G17" s="4"/>
      <c r="H17" s="1"/>
      <c r="I17" s="4"/>
      <c r="J17" s="1"/>
      <c r="K17" s="4"/>
      <c r="L17" s="1"/>
      <c r="M17" s="4"/>
      <c r="N17" s="1"/>
      <c r="O17" s="4"/>
      <c r="P17" s="1"/>
      <c r="Q17" s="63"/>
      <c r="R17" s="4"/>
      <c r="S17" s="64"/>
      <c r="T17" s="4"/>
      <c r="U17" s="61">
        <f>SUM(C17:T17)</f>
        <v>0</v>
      </c>
    </row>
    <row r="18" spans="1:21" ht="36" customHeight="1" thickBot="1" x14ac:dyDescent="0.3">
      <c r="A18" s="41" t="s">
        <v>215</v>
      </c>
      <c r="B18" s="36">
        <v>5</v>
      </c>
      <c r="C18" s="2"/>
      <c r="D18" s="3"/>
      <c r="E18" s="2"/>
      <c r="F18" s="3"/>
      <c r="G18" s="2"/>
      <c r="H18" s="3"/>
      <c r="I18" s="2"/>
      <c r="J18" s="3"/>
      <c r="K18" s="2"/>
      <c r="L18" s="3"/>
      <c r="M18" s="2"/>
      <c r="N18" s="3"/>
      <c r="O18" s="2"/>
      <c r="P18" s="3"/>
      <c r="Q18" s="65"/>
      <c r="R18" s="2"/>
      <c r="S18" s="66"/>
      <c r="T18" s="2"/>
      <c r="U18" s="49">
        <f>SUM(C18:T18)</f>
        <v>0</v>
      </c>
    </row>
    <row r="19" spans="1:21" ht="42.75" customHeight="1" x14ac:dyDescent="0.25">
      <c r="A19" s="57" t="s">
        <v>29</v>
      </c>
      <c r="B19" s="58">
        <v>6</v>
      </c>
      <c r="C19" s="59">
        <f t="shared" ref="C19:T19" si="1">SUM(C17:C18)</f>
        <v>0</v>
      </c>
      <c r="D19" s="59">
        <f t="shared" si="1"/>
        <v>0</v>
      </c>
      <c r="E19" s="59">
        <f t="shared" si="1"/>
        <v>0</v>
      </c>
      <c r="F19" s="59">
        <f t="shared" si="1"/>
        <v>0</v>
      </c>
      <c r="G19" s="59">
        <f t="shared" si="1"/>
        <v>0</v>
      </c>
      <c r="H19" s="59">
        <f t="shared" si="1"/>
        <v>0</v>
      </c>
      <c r="I19" s="59">
        <f t="shared" si="1"/>
        <v>0</v>
      </c>
      <c r="J19" s="59">
        <f t="shared" si="1"/>
        <v>0</v>
      </c>
      <c r="K19" s="59">
        <f t="shared" si="1"/>
        <v>0</v>
      </c>
      <c r="L19" s="59">
        <f t="shared" si="1"/>
        <v>0</v>
      </c>
      <c r="M19" s="59">
        <f t="shared" si="1"/>
        <v>0</v>
      </c>
      <c r="N19" s="59">
        <f t="shared" si="1"/>
        <v>0</v>
      </c>
      <c r="O19" s="59">
        <f t="shared" si="1"/>
        <v>0</v>
      </c>
      <c r="P19" s="59">
        <f t="shared" si="1"/>
        <v>0</v>
      </c>
      <c r="Q19" s="59">
        <f t="shared" si="1"/>
        <v>0</v>
      </c>
      <c r="R19" s="59">
        <f t="shared" si="1"/>
        <v>0</v>
      </c>
      <c r="S19" s="59">
        <f t="shared" si="1"/>
        <v>0</v>
      </c>
      <c r="T19" s="59">
        <f t="shared" si="1"/>
        <v>0</v>
      </c>
      <c r="U19" s="60">
        <f>SUM(C19:T19)</f>
        <v>0</v>
      </c>
    </row>
  </sheetData>
  <mergeCells count="21">
    <mergeCell ref="P5:T5"/>
    <mergeCell ref="O9:P9"/>
    <mergeCell ref="C10:D11"/>
    <mergeCell ref="B6:I6"/>
    <mergeCell ref="E10:F11"/>
    <mergeCell ref="Q8:R11"/>
    <mergeCell ref="I10:J11"/>
    <mergeCell ref="C8:P8"/>
    <mergeCell ref="S8:T11"/>
    <mergeCell ref="P6:T6"/>
    <mergeCell ref="G10:H11"/>
    <mergeCell ref="K10:L11"/>
    <mergeCell ref="M10:N11"/>
    <mergeCell ref="B5:I5"/>
    <mergeCell ref="A1:U1"/>
    <mergeCell ref="A2:U2"/>
    <mergeCell ref="B3:I3"/>
    <mergeCell ref="P3:T3"/>
    <mergeCell ref="B4:I4"/>
    <mergeCell ref="P4:Q4"/>
    <mergeCell ref="S4:T4"/>
  </mergeCells>
  <pageMargins left="1" right="1" top="1" bottom="1" header="0.5" footer="0.5"/>
  <pageSetup paperSize="5" scale="75" orientation="landscape" horizontalDpi="1200" verticalDpi="1200" r:id="rId1"/>
  <headerFooter alignWithMargins="0">
    <oddFooter>&amp;LMHEC S-1 (3/87) REVISED (3/10)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opLeftCell="B1" workbookViewId="0">
      <selection activeCell="B6" sqref="B6:I6"/>
    </sheetView>
  </sheetViews>
  <sheetFormatPr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15.75" x14ac:dyDescent="0.2">
      <c r="A2" s="107" t="s">
        <v>173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ht="15.75" x14ac:dyDescent="0.2">
      <c r="A3" s="62" t="s">
        <v>5</v>
      </c>
      <c r="B3" s="98" t="s">
        <v>174</v>
      </c>
      <c r="C3" s="99"/>
      <c r="D3" s="99"/>
      <c r="E3" s="99"/>
      <c r="F3" s="99"/>
      <c r="G3" s="99"/>
      <c r="H3" s="99"/>
      <c r="I3" s="99"/>
      <c r="J3" s="5"/>
      <c r="K3" s="5"/>
      <c r="L3" s="5"/>
      <c r="M3" s="5"/>
      <c r="N3" s="5"/>
      <c r="O3" s="6" t="s">
        <v>1</v>
      </c>
      <c r="P3" s="109">
        <f>+'PBC 1299-00'!P3:T3</f>
        <v>0</v>
      </c>
      <c r="Q3" s="109"/>
      <c r="R3" s="109"/>
      <c r="S3" s="109"/>
      <c r="T3" s="109"/>
      <c r="U3" s="5"/>
    </row>
    <row r="4" spans="1:21" ht="15.75" x14ac:dyDescent="0.2">
      <c r="A4" s="62" t="s">
        <v>30</v>
      </c>
      <c r="B4" s="98" t="s">
        <v>175</v>
      </c>
      <c r="C4" s="99"/>
      <c r="D4" s="99"/>
      <c r="E4" s="99"/>
      <c r="F4" s="99"/>
      <c r="G4" s="99"/>
      <c r="H4" s="99"/>
      <c r="I4" s="99"/>
      <c r="J4" s="5"/>
      <c r="K4" s="5"/>
      <c r="L4" s="5"/>
      <c r="M4" s="5"/>
      <c r="N4" s="5"/>
      <c r="O4" s="6" t="s">
        <v>2</v>
      </c>
      <c r="P4" s="85">
        <f>+'PBC 1299-00'!P4:Q4</f>
        <v>0</v>
      </c>
      <c r="Q4" s="85"/>
      <c r="R4" s="69" t="s">
        <v>3</v>
      </c>
      <c r="S4" s="85">
        <f>+'PBC 1299-00'!S4:T4</f>
        <v>0</v>
      </c>
      <c r="T4" s="85"/>
      <c r="U4" s="5"/>
    </row>
    <row r="5" spans="1:21" ht="15.75" x14ac:dyDescent="0.2">
      <c r="A5" s="62" t="s">
        <v>21</v>
      </c>
      <c r="B5" s="98" t="s">
        <v>183</v>
      </c>
      <c r="C5" s="99"/>
      <c r="D5" s="99"/>
      <c r="E5" s="99"/>
      <c r="F5" s="99"/>
      <c r="G5" s="99"/>
      <c r="H5" s="99"/>
      <c r="I5" s="99"/>
      <c r="J5" s="5"/>
      <c r="K5" s="5"/>
      <c r="L5" s="5"/>
      <c r="M5" s="5"/>
      <c r="N5" s="5"/>
      <c r="O5" s="6" t="s">
        <v>4</v>
      </c>
      <c r="P5" s="85">
        <f>+'PBC 1299-00'!P5:T5</f>
        <v>0</v>
      </c>
      <c r="Q5" s="85"/>
      <c r="R5" s="85"/>
      <c r="S5" s="85"/>
      <c r="T5" s="85"/>
      <c r="U5" s="5"/>
    </row>
    <row r="6" spans="1:21" ht="15.75" x14ac:dyDescent="0.25">
      <c r="A6" s="10" t="s">
        <v>22</v>
      </c>
      <c r="B6" s="100">
        <f>+'PBC 1299-00'!B6:I6</f>
        <v>0</v>
      </c>
      <c r="C6" s="101"/>
      <c r="D6" s="101"/>
      <c r="E6" s="101"/>
      <c r="F6" s="101"/>
      <c r="G6" s="101"/>
      <c r="H6" s="101"/>
      <c r="I6" s="101"/>
      <c r="J6" s="5"/>
      <c r="K6" s="5"/>
      <c r="L6" s="5"/>
      <c r="M6" s="5"/>
      <c r="N6" s="5"/>
      <c r="O6" s="6" t="s">
        <v>6</v>
      </c>
      <c r="P6" s="84">
        <f>+'PBC 1299-00'!P6:T6</f>
        <v>0</v>
      </c>
      <c r="Q6" s="84"/>
      <c r="R6" s="84"/>
      <c r="S6" s="84"/>
      <c r="T6" s="84"/>
      <c r="U6" s="5"/>
    </row>
    <row r="7" spans="1:21" ht="15.75" x14ac:dyDescent="0.25">
      <c r="A7" s="7"/>
      <c r="B7" s="8"/>
      <c r="C7" s="9"/>
      <c r="D7" s="9"/>
      <c r="E7" s="9"/>
      <c r="F7" s="10"/>
      <c r="G7" s="8"/>
      <c r="H7" s="11"/>
      <c r="I7" s="9"/>
      <c r="J7" s="11"/>
      <c r="K7" s="9"/>
      <c r="L7" s="11"/>
      <c r="M7" s="11"/>
      <c r="N7" s="11"/>
      <c r="O7" s="6"/>
      <c r="P7" s="11"/>
      <c r="Q7" s="11"/>
      <c r="R7" s="11"/>
      <c r="S7" s="11"/>
      <c r="T7" s="11"/>
      <c r="U7" s="11"/>
    </row>
    <row r="8" spans="1:21" ht="18" x14ac:dyDescent="0.25">
      <c r="A8" s="12"/>
      <c r="B8" s="13"/>
      <c r="C8" s="91" t="s">
        <v>7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74" t="s">
        <v>31</v>
      </c>
      <c r="R8" s="93"/>
      <c r="S8" s="74" t="s">
        <v>20</v>
      </c>
      <c r="T8" s="75"/>
      <c r="U8" s="45"/>
    </row>
    <row r="9" spans="1:21" ht="18.75" thickBot="1" x14ac:dyDescent="0.3">
      <c r="A9" s="14"/>
      <c r="B9" s="15"/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8"/>
      <c r="M9" s="19"/>
      <c r="N9" s="20"/>
      <c r="O9" s="89" t="s">
        <v>9</v>
      </c>
      <c r="P9" s="90"/>
      <c r="Q9" s="94"/>
      <c r="R9" s="95"/>
      <c r="S9" s="76"/>
      <c r="T9" s="77"/>
      <c r="U9" s="46"/>
    </row>
    <row r="10" spans="1:21" ht="18" x14ac:dyDescent="0.25">
      <c r="A10" s="21" t="s">
        <v>26</v>
      </c>
      <c r="B10" s="22"/>
      <c r="C10" s="80" t="s">
        <v>10</v>
      </c>
      <c r="D10" s="102"/>
      <c r="E10" s="80" t="s">
        <v>11</v>
      </c>
      <c r="F10" s="81"/>
      <c r="G10" s="80" t="s">
        <v>12</v>
      </c>
      <c r="H10" s="81"/>
      <c r="I10" s="80" t="s">
        <v>13</v>
      </c>
      <c r="J10" s="86"/>
      <c r="K10" s="80" t="s">
        <v>14</v>
      </c>
      <c r="L10" s="81"/>
      <c r="M10" s="80" t="s">
        <v>15</v>
      </c>
      <c r="N10" s="86"/>
      <c r="O10" s="23"/>
      <c r="P10" s="24"/>
      <c r="Q10" s="94"/>
      <c r="R10" s="95"/>
      <c r="S10" s="76"/>
      <c r="T10" s="77"/>
      <c r="U10" s="47"/>
    </row>
    <row r="11" spans="1:21" ht="18" x14ac:dyDescent="0.25">
      <c r="A11" s="21"/>
      <c r="B11" s="22"/>
      <c r="C11" s="103"/>
      <c r="D11" s="104"/>
      <c r="E11" s="82"/>
      <c r="F11" s="83"/>
      <c r="G11" s="82"/>
      <c r="H11" s="83"/>
      <c r="I11" s="87"/>
      <c r="J11" s="88"/>
      <c r="K11" s="82"/>
      <c r="L11" s="83"/>
      <c r="M11" s="87"/>
      <c r="N11" s="88"/>
      <c r="O11" s="25"/>
      <c r="P11" s="44"/>
      <c r="Q11" s="96"/>
      <c r="R11" s="97"/>
      <c r="S11" s="78"/>
      <c r="T11" s="79"/>
      <c r="U11" s="47"/>
    </row>
    <row r="12" spans="1:21" ht="13.5" thickBot="1" x14ac:dyDescent="0.25">
      <c r="A12" s="21"/>
      <c r="B12" s="26" t="s">
        <v>16</v>
      </c>
      <c r="C12" s="27" t="s">
        <v>17</v>
      </c>
      <c r="D12" s="28" t="s">
        <v>18</v>
      </c>
      <c r="E12" s="27" t="s">
        <v>17</v>
      </c>
      <c r="F12" s="28" t="s">
        <v>18</v>
      </c>
      <c r="G12" s="27" t="s">
        <v>17</v>
      </c>
      <c r="H12" s="28" t="s">
        <v>18</v>
      </c>
      <c r="I12" s="27" t="s">
        <v>17</v>
      </c>
      <c r="J12" s="28" t="s">
        <v>18</v>
      </c>
      <c r="K12" s="27" t="s">
        <v>17</v>
      </c>
      <c r="L12" s="28" t="s">
        <v>18</v>
      </c>
      <c r="M12" s="27" t="s">
        <v>17</v>
      </c>
      <c r="N12" s="29" t="s">
        <v>18</v>
      </c>
      <c r="O12" s="27" t="s">
        <v>17</v>
      </c>
      <c r="P12" s="30" t="s">
        <v>18</v>
      </c>
      <c r="Q12" s="31" t="s">
        <v>17</v>
      </c>
      <c r="R12" s="32" t="s">
        <v>18</v>
      </c>
      <c r="S12" s="33" t="s">
        <v>17</v>
      </c>
      <c r="T12" s="34" t="s">
        <v>18</v>
      </c>
      <c r="U12" s="48" t="s">
        <v>19</v>
      </c>
    </row>
    <row r="13" spans="1:21" ht="36" customHeight="1" thickBot="1" x14ac:dyDescent="0.3">
      <c r="A13" s="40" t="s">
        <v>23</v>
      </c>
      <c r="B13" s="35">
        <v>1</v>
      </c>
      <c r="C13" s="4"/>
      <c r="D13" s="1"/>
      <c r="E13" s="4"/>
      <c r="F13" s="1"/>
      <c r="G13" s="4"/>
      <c r="H13" s="1"/>
      <c r="I13" s="4"/>
      <c r="J13" s="1"/>
      <c r="K13" s="4"/>
      <c r="L13" s="1"/>
      <c r="M13" s="4"/>
      <c r="N13" s="1"/>
      <c r="O13" s="4"/>
      <c r="P13" s="1"/>
      <c r="Q13" s="63"/>
      <c r="R13" s="4"/>
      <c r="S13" s="64"/>
      <c r="T13" s="4"/>
      <c r="U13" s="49">
        <f>SUM(C13:T13)</f>
        <v>0</v>
      </c>
    </row>
    <row r="14" spans="1:21" ht="36" customHeight="1" thickBot="1" x14ac:dyDescent="0.3">
      <c r="A14" s="41" t="s">
        <v>27</v>
      </c>
      <c r="B14" s="36">
        <v>2</v>
      </c>
      <c r="C14" s="2"/>
      <c r="D14" s="3"/>
      <c r="E14" s="2"/>
      <c r="F14" s="3"/>
      <c r="G14" s="2"/>
      <c r="H14" s="3"/>
      <c r="I14" s="2"/>
      <c r="J14" s="3"/>
      <c r="K14" s="2"/>
      <c r="L14" s="3"/>
      <c r="M14" s="2"/>
      <c r="N14" s="3"/>
      <c r="O14" s="2"/>
      <c r="P14" s="3"/>
      <c r="Q14" s="65"/>
      <c r="R14" s="2"/>
      <c r="S14" s="66"/>
      <c r="T14" s="2"/>
      <c r="U14" s="49">
        <f>SUM(C14:T14)</f>
        <v>0</v>
      </c>
    </row>
    <row r="15" spans="1:21" ht="42.75" customHeight="1" thickBot="1" x14ac:dyDescent="0.3">
      <c r="A15" s="51" t="s">
        <v>24</v>
      </c>
      <c r="B15" s="52">
        <v>3</v>
      </c>
      <c r="C15" s="55">
        <f t="shared" ref="C15:T15" si="0">SUM(C13:C14)</f>
        <v>0</v>
      </c>
      <c r="D15" s="55">
        <f t="shared" si="0"/>
        <v>0</v>
      </c>
      <c r="E15" s="55">
        <f t="shared" si="0"/>
        <v>0</v>
      </c>
      <c r="F15" s="55">
        <f t="shared" si="0"/>
        <v>0</v>
      </c>
      <c r="G15" s="55">
        <f t="shared" si="0"/>
        <v>0</v>
      </c>
      <c r="H15" s="55">
        <f t="shared" si="0"/>
        <v>0</v>
      </c>
      <c r="I15" s="55">
        <f t="shared" si="0"/>
        <v>0</v>
      </c>
      <c r="J15" s="55">
        <f t="shared" si="0"/>
        <v>0</v>
      </c>
      <c r="K15" s="55">
        <f t="shared" si="0"/>
        <v>0</v>
      </c>
      <c r="L15" s="55">
        <f t="shared" si="0"/>
        <v>0</v>
      </c>
      <c r="M15" s="55">
        <f t="shared" si="0"/>
        <v>0</v>
      </c>
      <c r="N15" s="55">
        <f t="shared" si="0"/>
        <v>0</v>
      </c>
      <c r="O15" s="55">
        <f t="shared" si="0"/>
        <v>0</v>
      </c>
      <c r="P15" s="55">
        <f t="shared" si="0"/>
        <v>0</v>
      </c>
      <c r="Q15" s="53">
        <f t="shared" si="0"/>
        <v>0</v>
      </c>
      <c r="R15" s="54">
        <f t="shared" si="0"/>
        <v>0</v>
      </c>
      <c r="S15" s="55">
        <f t="shared" si="0"/>
        <v>0</v>
      </c>
      <c r="T15" s="56">
        <f t="shared" si="0"/>
        <v>0</v>
      </c>
      <c r="U15" s="50">
        <f>SUM(C15:T15)</f>
        <v>0</v>
      </c>
    </row>
    <row r="16" spans="1:21" ht="41.25" customHeight="1" thickBot="1" x14ac:dyDescent="0.3">
      <c r="A16" s="42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9"/>
    </row>
    <row r="17" spans="1:21" ht="36" customHeight="1" thickBot="1" x14ac:dyDescent="0.3">
      <c r="A17" s="43" t="s">
        <v>25</v>
      </c>
      <c r="B17" s="35">
        <v>4</v>
      </c>
      <c r="C17" s="4"/>
      <c r="D17" s="1"/>
      <c r="E17" s="4"/>
      <c r="F17" s="1"/>
      <c r="G17" s="4"/>
      <c r="H17" s="1"/>
      <c r="I17" s="4"/>
      <c r="J17" s="1"/>
      <c r="K17" s="4"/>
      <c r="L17" s="1"/>
      <c r="M17" s="4"/>
      <c r="N17" s="1"/>
      <c r="O17" s="4"/>
      <c r="P17" s="1"/>
      <c r="Q17" s="63"/>
      <c r="R17" s="4"/>
      <c r="S17" s="64"/>
      <c r="T17" s="4"/>
      <c r="U17" s="61">
        <f>SUM(C17:T17)</f>
        <v>0</v>
      </c>
    </row>
    <row r="18" spans="1:21" ht="36" customHeight="1" thickBot="1" x14ac:dyDescent="0.3">
      <c r="A18" s="41" t="s">
        <v>28</v>
      </c>
      <c r="B18" s="36">
        <v>5</v>
      </c>
      <c r="C18" s="2"/>
      <c r="D18" s="3"/>
      <c r="E18" s="2"/>
      <c r="F18" s="3"/>
      <c r="G18" s="2"/>
      <c r="H18" s="3"/>
      <c r="I18" s="2"/>
      <c r="J18" s="3"/>
      <c r="K18" s="2"/>
      <c r="L18" s="3"/>
      <c r="M18" s="2"/>
      <c r="N18" s="3"/>
      <c r="O18" s="2"/>
      <c r="P18" s="3"/>
      <c r="Q18" s="65"/>
      <c r="R18" s="2"/>
      <c r="S18" s="66"/>
      <c r="T18" s="2"/>
      <c r="U18" s="49">
        <f>SUM(C18:T18)</f>
        <v>0</v>
      </c>
    </row>
    <row r="19" spans="1:21" ht="42.75" customHeight="1" x14ac:dyDescent="0.25">
      <c r="A19" s="57" t="s">
        <v>29</v>
      </c>
      <c r="B19" s="58">
        <v>6</v>
      </c>
      <c r="C19" s="59">
        <f t="shared" ref="C19:T19" si="1">SUM(C17:C18)</f>
        <v>0</v>
      </c>
      <c r="D19" s="59">
        <f t="shared" si="1"/>
        <v>0</v>
      </c>
      <c r="E19" s="59">
        <f t="shared" si="1"/>
        <v>0</v>
      </c>
      <c r="F19" s="59">
        <f t="shared" si="1"/>
        <v>0</v>
      </c>
      <c r="G19" s="59">
        <f t="shared" si="1"/>
        <v>0</v>
      </c>
      <c r="H19" s="59">
        <f t="shared" si="1"/>
        <v>0</v>
      </c>
      <c r="I19" s="59">
        <f t="shared" si="1"/>
        <v>0</v>
      </c>
      <c r="J19" s="59">
        <f t="shared" si="1"/>
        <v>0</v>
      </c>
      <c r="K19" s="59">
        <f t="shared" si="1"/>
        <v>0</v>
      </c>
      <c r="L19" s="59">
        <f t="shared" si="1"/>
        <v>0</v>
      </c>
      <c r="M19" s="59">
        <f t="shared" si="1"/>
        <v>0</v>
      </c>
      <c r="N19" s="59">
        <f t="shared" si="1"/>
        <v>0</v>
      </c>
      <c r="O19" s="59">
        <f t="shared" si="1"/>
        <v>0</v>
      </c>
      <c r="P19" s="59">
        <f t="shared" si="1"/>
        <v>0</v>
      </c>
      <c r="Q19" s="59">
        <f t="shared" si="1"/>
        <v>0</v>
      </c>
      <c r="R19" s="59">
        <f t="shared" si="1"/>
        <v>0</v>
      </c>
      <c r="S19" s="59">
        <f t="shared" si="1"/>
        <v>0</v>
      </c>
      <c r="T19" s="59">
        <f t="shared" si="1"/>
        <v>0</v>
      </c>
      <c r="U19" s="60">
        <f>SUM(C19:T19)</f>
        <v>0</v>
      </c>
    </row>
  </sheetData>
  <mergeCells count="21">
    <mergeCell ref="P5:T5"/>
    <mergeCell ref="O9:P9"/>
    <mergeCell ref="C10:D11"/>
    <mergeCell ref="B6:I6"/>
    <mergeCell ref="E10:F11"/>
    <mergeCell ref="Q8:R11"/>
    <mergeCell ref="I10:J11"/>
    <mergeCell ref="C8:P8"/>
    <mergeCell ref="S8:T11"/>
    <mergeCell ref="P6:T6"/>
    <mergeCell ref="G10:H11"/>
    <mergeCell ref="K10:L11"/>
    <mergeCell ref="M10:N11"/>
    <mergeCell ref="B5:I5"/>
    <mergeCell ref="A1:U1"/>
    <mergeCell ref="A2:U2"/>
    <mergeCell ref="B3:I3"/>
    <mergeCell ref="P3:T3"/>
    <mergeCell ref="B4:I4"/>
    <mergeCell ref="P4:Q4"/>
    <mergeCell ref="S4:T4"/>
  </mergeCells>
  <pageMargins left="1" right="1" top="1" bottom="1" header="0.5" footer="0.5"/>
  <pageSetup paperSize="5" scale="75" orientation="landscape" horizontalDpi="1200" verticalDpi="1200" r:id="rId1"/>
  <headerFooter alignWithMargins="0">
    <oddFooter>&amp;LMHEC S-1 (3/87) REVISED (3/10)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opLeftCell="B1" workbookViewId="0">
      <selection activeCell="B6" sqref="B6:I6"/>
    </sheetView>
  </sheetViews>
  <sheetFormatPr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15.75" x14ac:dyDescent="0.2">
      <c r="A2" s="107" t="s">
        <v>173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ht="15.75" x14ac:dyDescent="0.2">
      <c r="A3" s="62" t="s">
        <v>5</v>
      </c>
      <c r="B3" s="98" t="s">
        <v>174</v>
      </c>
      <c r="C3" s="99"/>
      <c r="D3" s="99"/>
      <c r="E3" s="99"/>
      <c r="F3" s="99"/>
      <c r="G3" s="99"/>
      <c r="H3" s="99"/>
      <c r="I3" s="99"/>
      <c r="J3" s="5"/>
      <c r="K3" s="5"/>
      <c r="L3" s="5"/>
      <c r="M3" s="5"/>
      <c r="N3" s="5"/>
      <c r="O3" s="6" t="s">
        <v>1</v>
      </c>
      <c r="P3" s="109">
        <f>+'PBC 1299-00'!P3:T3</f>
        <v>0</v>
      </c>
      <c r="Q3" s="109"/>
      <c r="R3" s="109"/>
      <c r="S3" s="109"/>
      <c r="T3" s="109"/>
      <c r="U3" s="5"/>
    </row>
    <row r="4" spans="1:21" ht="15.75" x14ac:dyDescent="0.2">
      <c r="A4" s="62" t="s">
        <v>30</v>
      </c>
      <c r="B4" s="98" t="s">
        <v>175</v>
      </c>
      <c r="C4" s="99"/>
      <c r="D4" s="99"/>
      <c r="E4" s="99"/>
      <c r="F4" s="99"/>
      <c r="G4" s="99"/>
      <c r="H4" s="99"/>
      <c r="I4" s="99"/>
      <c r="J4" s="5"/>
      <c r="K4" s="5"/>
      <c r="L4" s="5"/>
      <c r="M4" s="5"/>
      <c r="N4" s="5"/>
      <c r="O4" s="6" t="s">
        <v>2</v>
      </c>
      <c r="P4" s="85">
        <f>+'PBC 1299-00'!P4:Q4</f>
        <v>0</v>
      </c>
      <c r="Q4" s="85"/>
      <c r="R4" s="69" t="s">
        <v>3</v>
      </c>
      <c r="S4" s="85">
        <f>+'PBC 1299-00'!S4:T4</f>
        <v>0</v>
      </c>
      <c r="T4" s="85"/>
      <c r="U4" s="5"/>
    </row>
    <row r="5" spans="1:21" ht="15.75" x14ac:dyDescent="0.2">
      <c r="A5" s="62" t="s">
        <v>21</v>
      </c>
      <c r="B5" s="98" t="s">
        <v>218</v>
      </c>
      <c r="C5" s="99"/>
      <c r="D5" s="99"/>
      <c r="E5" s="99"/>
      <c r="F5" s="99"/>
      <c r="G5" s="99"/>
      <c r="H5" s="99"/>
      <c r="I5" s="99"/>
      <c r="J5" s="5"/>
      <c r="K5" s="5"/>
      <c r="L5" s="5"/>
      <c r="M5" s="5"/>
      <c r="N5" s="5"/>
      <c r="O5" s="6" t="s">
        <v>4</v>
      </c>
      <c r="P5" s="85">
        <f>+'PBC 1299-00'!P5:T5</f>
        <v>0</v>
      </c>
      <c r="Q5" s="85"/>
      <c r="R5" s="85"/>
      <c r="S5" s="85"/>
      <c r="T5" s="85"/>
      <c r="U5" s="5"/>
    </row>
    <row r="6" spans="1:21" ht="15.75" x14ac:dyDescent="0.25">
      <c r="A6" s="10" t="s">
        <v>22</v>
      </c>
      <c r="B6" s="100">
        <f>+'PBC 1299-00'!B6:I6</f>
        <v>0</v>
      </c>
      <c r="C6" s="101"/>
      <c r="D6" s="101"/>
      <c r="E6" s="101"/>
      <c r="F6" s="101"/>
      <c r="G6" s="101"/>
      <c r="H6" s="101"/>
      <c r="I6" s="101"/>
      <c r="J6" s="5"/>
      <c r="K6" s="5"/>
      <c r="L6" s="5"/>
      <c r="M6" s="5"/>
      <c r="N6" s="5"/>
      <c r="O6" s="6" t="s">
        <v>6</v>
      </c>
      <c r="P6" s="84">
        <f>+'PBC 1299-00'!P6:T6</f>
        <v>0</v>
      </c>
      <c r="Q6" s="84"/>
      <c r="R6" s="84"/>
      <c r="S6" s="84"/>
      <c r="T6" s="84"/>
      <c r="U6" s="5"/>
    </row>
    <row r="7" spans="1:21" ht="15.75" x14ac:dyDescent="0.25">
      <c r="A7" s="7"/>
      <c r="B7" s="8"/>
      <c r="C7" s="9"/>
      <c r="D7" s="9"/>
      <c r="E7" s="9"/>
      <c r="F7" s="10"/>
      <c r="G7" s="8"/>
      <c r="H7" s="11"/>
      <c r="I7" s="9"/>
      <c r="J7" s="11"/>
      <c r="K7" s="9"/>
      <c r="L7" s="11"/>
      <c r="M7" s="11"/>
      <c r="N7" s="11"/>
      <c r="O7" s="6"/>
      <c r="P7" s="11"/>
      <c r="Q7" s="11"/>
      <c r="R7" s="11"/>
      <c r="S7" s="11"/>
      <c r="T7" s="11"/>
      <c r="U7" s="11"/>
    </row>
    <row r="8" spans="1:21" ht="18" x14ac:dyDescent="0.25">
      <c r="A8" s="12"/>
      <c r="B8" s="13"/>
      <c r="C8" s="91" t="s">
        <v>7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74" t="s">
        <v>31</v>
      </c>
      <c r="R8" s="93"/>
      <c r="S8" s="74" t="s">
        <v>20</v>
      </c>
      <c r="T8" s="75"/>
      <c r="U8" s="45"/>
    </row>
    <row r="9" spans="1:21" ht="18.75" thickBot="1" x14ac:dyDescent="0.3">
      <c r="A9" s="14"/>
      <c r="B9" s="15"/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8"/>
      <c r="M9" s="19"/>
      <c r="N9" s="20"/>
      <c r="O9" s="89" t="s">
        <v>9</v>
      </c>
      <c r="P9" s="90"/>
      <c r="Q9" s="94"/>
      <c r="R9" s="95"/>
      <c r="S9" s="76"/>
      <c r="T9" s="77"/>
      <c r="U9" s="46"/>
    </row>
    <row r="10" spans="1:21" ht="18" x14ac:dyDescent="0.25">
      <c r="A10" s="21" t="s">
        <v>26</v>
      </c>
      <c r="B10" s="22"/>
      <c r="C10" s="80" t="s">
        <v>10</v>
      </c>
      <c r="D10" s="102"/>
      <c r="E10" s="80" t="s">
        <v>11</v>
      </c>
      <c r="F10" s="81"/>
      <c r="G10" s="80" t="s">
        <v>12</v>
      </c>
      <c r="H10" s="81"/>
      <c r="I10" s="80" t="s">
        <v>13</v>
      </c>
      <c r="J10" s="86"/>
      <c r="K10" s="80" t="s">
        <v>14</v>
      </c>
      <c r="L10" s="81"/>
      <c r="M10" s="80" t="s">
        <v>15</v>
      </c>
      <c r="N10" s="86"/>
      <c r="O10" s="23"/>
      <c r="P10" s="24"/>
      <c r="Q10" s="94"/>
      <c r="R10" s="95"/>
      <c r="S10" s="76"/>
      <c r="T10" s="77"/>
      <c r="U10" s="47"/>
    </row>
    <row r="11" spans="1:21" ht="18" x14ac:dyDescent="0.25">
      <c r="A11" s="21"/>
      <c r="B11" s="22"/>
      <c r="C11" s="103"/>
      <c r="D11" s="104"/>
      <c r="E11" s="82"/>
      <c r="F11" s="83"/>
      <c r="G11" s="82"/>
      <c r="H11" s="83"/>
      <c r="I11" s="87"/>
      <c r="J11" s="88"/>
      <c r="K11" s="82"/>
      <c r="L11" s="83"/>
      <c r="M11" s="87"/>
      <c r="N11" s="88"/>
      <c r="O11" s="25"/>
      <c r="P11" s="44"/>
      <c r="Q11" s="96"/>
      <c r="R11" s="97"/>
      <c r="S11" s="78"/>
      <c r="T11" s="79"/>
      <c r="U11" s="47"/>
    </row>
    <row r="12" spans="1:21" ht="13.5" thickBot="1" x14ac:dyDescent="0.25">
      <c r="A12" s="21"/>
      <c r="B12" s="26" t="s">
        <v>16</v>
      </c>
      <c r="C12" s="27" t="s">
        <v>17</v>
      </c>
      <c r="D12" s="28" t="s">
        <v>18</v>
      </c>
      <c r="E12" s="27" t="s">
        <v>17</v>
      </c>
      <c r="F12" s="28" t="s">
        <v>18</v>
      </c>
      <c r="G12" s="27" t="s">
        <v>17</v>
      </c>
      <c r="H12" s="28" t="s">
        <v>18</v>
      </c>
      <c r="I12" s="27" t="s">
        <v>17</v>
      </c>
      <c r="J12" s="28" t="s">
        <v>18</v>
      </c>
      <c r="K12" s="27" t="s">
        <v>17</v>
      </c>
      <c r="L12" s="28" t="s">
        <v>18</v>
      </c>
      <c r="M12" s="27" t="s">
        <v>17</v>
      </c>
      <c r="N12" s="29" t="s">
        <v>18</v>
      </c>
      <c r="O12" s="27" t="s">
        <v>17</v>
      </c>
      <c r="P12" s="30" t="s">
        <v>18</v>
      </c>
      <c r="Q12" s="31" t="s">
        <v>17</v>
      </c>
      <c r="R12" s="32" t="s">
        <v>18</v>
      </c>
      <c r="S12" s="33" t="s">
        <v>17</v>
      </c>
      <c r="T12" s="34" t="s">
        <v>18</v>
      </c>
      <c r="U12" s="48" t="s">
        <v>19</v>
      </c>
    </row>
    <row r="13" spans="1:21" ht="36" customHeight="1" thickBot="1" x14ac:dyDescent="0.3">
      <c r="A13" s="40" t="s">
        <v>23</v>
      </c>
      <c r="B13" s="35">
        <v>1</v>
      </c>
      <c r="C13" s="4"/>
      <c r="D13" s="1"/>
      <c r="E13" s="4"/>
      <c r="F13" s="1"/>
      <c r="G13" s="4"/>
      <c r="H13" s="1"/>
      <c r="I13" s="4"/>
      <c r="J13" s="1"/>
      <c r="K13" s="4"/>
      <c r="L13" s="1"/>
      <c r="M13" s="4"/>
      <c r="N13" s="1"/>
      <c r="O13" s="4"/>
      <c r="P13" s="1"/>
      <c r="Q13" s="63"/>
      <c r="R13" s="4"/>
      <c r="S13" s="64"/>
      <c r="T13" s="4"/>
      <c r="U13" s="49">
        <f>SUM(C13:T13)</f>
        <v>0</v>
      </c>
    </row>
    <row r="14" spans="1:21" ht="36" customHeight="1" thickBot="1" x14ac:dyDescent="0.3">
      <c r="A14" s="41" t="s">
        <v>27</v>
      </c>
      <c r="B14" s="36">
        <v>2</v>
      </c>
      <c r="C14" s="2"/>
      <c r="D14" s="3"/>
      <c r="E14" s="2"/>
      <c r="F14" s="3"/>
      <c r="G14" s="2"/>
      <c r="H14" s="3"/>
      <c r="I14" s="2"/>
      <c r="J14" s="3"/>
      <c r="K14" s="2"/>
      <c r="L14" s="3"/>
      <c r="M14" s="2"/>
      <c r="N14" s="3"/>
      <c r="O14" s="2"/>
      <c r="P14" s="3"/>
      <c r="Q14" s="65"/>
      <c r="R14" s="2"/>
      <c r="S14" s="66"/>
      <c r="T14" s="2"/>
      <c r="U14" s="49">
        <f>SUM(C14:T14)</f>
        <v>0</v>
      </c>
    </row>
    <row r="15" spans="1:21" ht="42.75" customHeight="1" thickBot="1" x14ac:dyDescent="0.3">
      <c r="A15" s="51" t="s">
        <v>24</v>
      </c>
      <c r="B15" s="52">
        <v>3</v>
      </c>
      <c r="C15" s="55">
        <f t="shared" ref="C15:T15" si="0">SUM(C13:C14)</f>
        <v>0</v>
      </c>
      <c r="D15" s="55">
        <f t="shared" si="0"/>
        <v>0</v>
      </c>
      <c r="E15" s="55">
        <f t="shared" si="0"/>
        <v>0</v>
      </c>
      <c r="F15" s="55">
        <f t="shared" si="0"/>
        <v>0</v>
      </c>
      <c r="G15" s="55">
        <f t="shared" si="0"/>
        <v>0</v>
      </c>
      <c r="H15" s="55">
        <f t="shared" si="0"/>
        <v>0</v>
      </c>
      <c r="I15" s="55">
        <f t="shared" si="0"/>
        <v>0</v>
      </c>
      <c r="J15" s="55">
        <f t="shared" si="0"/>
        <v>0</v>
      </c>
      <c r="K15" s="55">
        <f t="shared" si="0"/>
        <v>0</v>
      </c>
      <c r="L15" s="55">
        <f t="shared" si="0"/>
        <v>0</v>
      </c>
      <c r="M15" s="55">
        <f t="shared" si="0"/>
        <v>0</v>
      </c>
      <c r="N15" s="55">
        <f t="shared" si="0"/>
        <v>0</v>
      </c>
      <c r="O15" s="55">
        <f t="shared" si="0"/>
        <v>0</v>
      </c>
      <c r="P15" s="55">
        <f t="shared" si="0"/>
        <v>0</v>
      </c>
      <c r="Q15" s="53">
        <f t="shared" si="0"/>
        <v>0</v>
      </c>
      <c r="R15" s="54">
        <f t="shared" si="0"/>
        <v>0</v>
      </c>
      <c r="S15" s="55">
        <f t="shared" si="0"/>
        <v>0</v>
      </c>
      <c r="T15" s="56">
        <f t="shared" si="0"/>
        <v>0</v>
      </c>
      <c r="U15" s="50">
        <f>SUM(C15:T15)</f>
        <v>0</v>
      </c>
    </row>
    <row r="16" spans="1:21" ht="41.25" customHeight="1" thickBot="1" x14ac:dyDescent="0.3">
      <c r="A16" s="42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9"/>
    </row>
    <row r="17" spans="1:21" ht="36" customHeight="1" thickBot="1" x14ac:dyDescent="0.3">
      <c r="A17" s="43" t="s">
        <v>25</v>
      </c>
      <c r="B17" s="35">
        <v>4</v>
      </c>
      <c r="C17" s="4"/>
      <c r="D17" s="1"/>
      <c r="E17" s="4"/>
      <c r="F17" s="1"/>
      <c r="G17" s="4"/>
      <c r="H17" s="1"/>
      <c r="I17" s="4"/>
      <c r="J17" s="1"/>
      <c r="K17" s="4"/>
      <c r="L17" s="1"/>
      <c r="M17" s="4"/>
      <c r="N17" s="1"/>
      <c r="O17" s="4"/>
      <c r="P17" s="1"/>
      <c r="Q17" s="63"/>
      <c r="R17" s="4"/>
      <c r="S17" s="64"/>
      <c r="T17" s="4"/>
      <c r="U17" s="61">
        <f>SUM(C17:T17)</f>
        <v>0</v>
      </c>
    </row>
    <row r="18" spans="1:21" ht="36" customHeight="1" thickBot="1" x14ac:dyDescent="0.3">
      <c r="A18" s="41" t="s">
        <v>28</v>
      </c>
      <c r="B18" s="36">
        <v>5</v>
      </c>
      <c r="C18" s="2"/>
      <c r="D18" s="3"/>
      <c r="E18" s="2"/>
      <c r="F18" s="3"/>
      <c r="G18" s="2"/>
      <c r="H18" s="3"/>
      <c r="I18" s="2"/>
      <c r="J18" s="3"/>
      <c r="K18" s="2"/>
      <c r="L18" s="3"/>
      <c r="M18" s="2"/>
      <c r="N18" s="3"/>
      <c r="O18" s="2"/>
      <c r="P18" s="3"/>
      <c r="Q18" s="65"/>
      <c r="R18" s="2"/>
      <c r="S18" s="66"/>
      <c r="T18" s="2"/>
      <c r="U18" s="49">
        <f>SUM(C18:T18)</f>
        <v>0</v>
      </c>
    </row>
    <row r="19" spans="1:21" ht="42.75" customHeight="1" x14ac:dyDescent="0.25">
      <c r="A19" s="57" t="s">
        <v>29</v>
      </c>
      <c r="B19" s="58">
        <v>6</v>
      </c>
      <c r="C19" s="59">
        <f t="shared" ref="C19:T19" si="1">SUM(C17:C18)</f>
        <v>0</v>
      </c>
      <c r="D19" s="59">
        <f t="shared" si="1"/>
        <v>0</v>
      </c>
      <c r="E19" s="59">
        <f t="shared" si="1"/>
        <v>0</v>
      </c>
      <c r="F19" s="59">
        <f t="shared" si="1"/>
        <v>0</v>
      </c>
      <c r="G19" s="59">
        <f t="shared" si="1"/>
        <v>0</v>
      </c>
      <c r="H19" s="59">
        <f t="shared" si="1"/>
        <v>0</v>
      </c>
      <c r="I19" s="59">
        <f t="shared" si="1"/>
        <v>0</v>
      </c>
      <c r="J19" s="59">
        <f t="shared" si="1"/>
        <v>0</v>
      </c>
      <c r="K19" s="59">
        <f t="shared" si="1"/>
        <v>0</v>
      </c>
      <c r="L19" s="59">
        <f t="shared" si="1"/>
        <v>0</v>
      </c>
      <c r="M19" s="59">
        <f t="shared" si="1"/>
        <v>0</v>
      </c>
      <c r="N19" s="59">
        <f t="shared" si="1"/>
        <v>0</v>
      </c>
      <c r="O19" s="59">
        <f t="shared" si="1"/>
        <v>0</v>
      </c>
      <c r="P19" s="59">
        <f t="shared" si="1"/>
        <v>0</v>
      </c>
      <c r="Q19" s="59">
        <f t="shared" si="1"/>
        <v>0</v>
      </c>
      <c r="R19" s="59">
        <f t="shared" si="1"/>
        <v>0</v>
      </c>
      <c r="S19" s="59">
        <f t="shared" si="1"/>
        <v>0</v>
      </c>
      <c r="T19" s="59">
        <f t="shared" si="1"/>
        <v>0</v>
      </c>
      <c r="U19" s="60">
        <f>SUM(C19:T19)</f>
        <v>0</v>
      </c>
    </row>
  </sheetData>
  <mergeCells count="21">
    <mergeCell ref="P5:T5"/>
    <mergeCell ref="B6:I6"/>
    <mergeCell ref="P6:T6"/>
    <mergeCell ref="C8:P8"/>
    <mergeCell ref="Q8:R11"/>
    <mergeCell ref="S8:T11"/>
    <mergeCell ref="O9:P9"/>
    <mergeCell ref="C10:D11"/>
    <mergeCell ref="E10:F11"/>
    <mergeCell ref="G10:H11"/>
    <mergeCell ref="I10:J11"/>
    <mergeCell ref="K10:L11"/>
    <mergeCell ref="M10:N11"/>
    <mergeCell ref="B5:I5"/>
    <mergeCell ref="A1:U1"/>
    <mergeCell ref="A2:U2"/>
    <mergeCell ref="B3:I3"/>
    <mergeCell ref="P3:T3"/>
    <mergeCell ref="B4:I4"/>
    <mergeCell ref="P4:Q4"/>
    <mergeCell ref="S4:T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opLeftCell="B1" workbookViewId="0">
      <selection activeCell="B6" sqref="B6:I6"/>
    </sheetView>
  </sheetViews>
  <sheetFormatPr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15.75" x14ac:dyDescent="0.2">
      <c r="A2" s="107" t="s">
        <v>173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ht="15.75" x14ac:dyDescent="0.2">
      <c r="A3" s="62" t="s">
        <v>5</v>
      </c>
      <c r="B3" s="98" t="s">
        <v>174</v>
      </c>
      <c r="C3" s="99"/>
      <c r="D3" s="99"/>
      <c r="E3" s="99"/>
      <c r="F3" s="99"/>
      <c r="G3" s="99"/>
      <c r="H3" s="99"/>
      <c r="I3" s="99"/>
      <c r="J3" s="5"/>
      <c r="K3" s="5"/>
      <c r="L3" s="5"/>
      <c r="M3" s="5"/>
      <c r="N3" s="5"/>
      <c r="O3" s="6" t="s">
        <v>1</v>
      </c>
      <c r="P3" s="109">
        <f>+'PBC 1299-00'!P3:T3</f>
        <v>0</v>
      </c>
      <c r="Q3" s="109"/>
      <c r="R3" s="109"/>
      <c r="S3" s="109"/>
      <c r="T3" s="109"/>
      <c r="U3" s="5"/>
    </row>
    <row r="4" spans="1:21" ht="15.75" x14ac:dyDescent="0.2">
      <c r="A4" s="62" t="s">
        <v>30</v>
      </c>
      <c r="B4" s="98" t="s">
        <v>175</v>
      </c>
      <c r="C4" s="99"/>
      <c r="D4" s="99"/>
      <c r="E4" s="99"/>
      <c r="F4" s="99"/>
      <c r="G4" s="99"/>
      <c r="H4" s="99"/>
      <c r="I4" s="99"/>
      <c r="J4" s="5"/>
      <c r="K4" s="5"/>
      <c r="L4" s="5"/>
      <c r="M4" s="5"/>
      <c r="N4" s="5"/>
      <c r="O4" s="6" t="s">
        <v>2</v>
      </c>
      <c r="P4" s="85">
        <f>+'PBC 1299-00'!P4:Q4</f>
        <v>0</v>
      </c>
      <c r="Q4" s="85"/>
      <c r="R4" s="69" t="s">
        <v>3</v>
      </c>
      <c r="S4" s="85">
        <f>+'PBC 1299-00'!S4:T4</f>
        <v>0</v>
      </c>
      <c r="T4" s="85"/>
      <c r="U4" s="5"/>
    </row>
    <row r="5" spans="1:21" ht="15.75" x14ac:dyDescent="0.2">
      <c r="A5" s="62" t="s">
        <v>21</v>
      </c>
      <c r="B5" s="98" t="s">
        <v>216</v>
      </c>
      <c r="C5" s="99"/>
      <c r="D5" s="99"/>
      <c r="E5" s="99"/>
      <c r="F5" s="99"/>
      <c r="G5" s="99"/>
      <c r="H5" s="99"/>
      <c r="I5" s="99"/>
      <c r="J5" s="5"/>
      <c r="K5" s="5"/>
      <c r="L5" s="5"/>
      <c r="M5" s="5"/>
      <c r="N5" s="5"/>
      <c r="O5" s="6" t="s">
        <v>4</v>
      </c>
      <c r="P5" s="85">
        <f>+'PBC 1299-00'!P5:T5</f>
        <v>0</v>
      </c>
      <c r="Q5" s="85"/>
      <c r="R5" s="85"/>
      <c r="S5" s="85"/>
      <c r="T5" s="85"/>
      <c r="U5" s="5"/>
    </row>
    <row r="6" spans="1:21" ht="15.75" x14ac:dyDescent="0.25">
      <c r="A6" s="10" t="s">
        <v>22</v>
      </c>
      <c r="B6" s="100">
        <f>+'PBC 1299-00'!B6:I6</f>
        <v>0</v>
      </c>
      <c r="C6" s="101"/>
      <c r="D6" s="101"/>
      <c r="E6" s="101"/>
      <c r="F6" s="101"/>
      <c r="G6" s="101"/>
      <c r="H6" s="101"/>
      <c r="I6" s="101"/>
      <c r="J6" s="5"/>
      <c r="K6" s="5"/>
      <c r="L6" s="5"/>
      <c r="M6" s="5"/>
      <c r="N6" s="5"/>
      <c r="O6" s="6" t="s">
        <v>6</v>
      </c>
      <c r="P6" s="84">
        <f>+'PBC 1299-00'!P6:T6</f>
        <v>0</v>
      </c>
      <c r="Q6" s="84"/>
      <c r="R6" s="84"/>
      <c r="S6" s="84"/>
      <c r="T6" s="84"/>
      <c r="U6" s="5"/>
    </row>
    <row r="7" spans="1:21" ht="15.75" x14ac:dyDescent="0.25">
      <c r="A7" s="7"/>
      <c r="B7" s="8"/>
      <c r="C7" s="9"/>
      <c r="D7" s="9"/>
      <c r="E7" s="9"/>
      <c r="F7" s="10"/>
      <c r="G7" s="8"/>
      <c r="H7" s="11"/>
      <c r="I7" s="9"/>
      <c r="J7" s="11"/>
      <c r="K7" s="9"/>
      <c r="L7" s="11"/>
      <c r="M7" s="11"/>
      <c r="N7" s="11"/>
      <c r="O7" s="6"/>
      <c r="P7" s="11"/>
      <c r="Q7" s="11"/>
      <c r="R7" s="11"/>
      <c r="S7" s="11"/>
      <c r="T7" s="11"/>
      <c r="U7" s="11"/>
    </row>
    <row r="8" spans="1:21" ht="18" x14ac:dyDescent="0.25">
      <c r="A8" s="12"/>
      <c r="B8" s="13"/>
      <c r="C8" s="91" t="s">
        <v>7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74" t="s">
        <v>31</v>
      </c>
      <c r="R8" s="93"/>
      <c r="S8" s="74" t="s">
        <v>20</v>
      </c>
      <c r="T8" s="75"/>
      <c r="U8" s="45"/>
    </row>
    <row r="9" spans="1:21" ht="18.75" thickBot="1" x14ac:dyDescent="0.3">
      <c r="A9" s="14"/>
      <c r="B9" s="15"/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8"/>
      <c r="M9" s="19"/>
      <c r="N9" s="20"/>
      <c r="O9" s="89" t="s">
        <v>9</v>
      </c>
      <c r="P9" s="90"/>
      <c r="Q9" s="94"/>
      <c r="R9" s="95"/>
      <c r="S9" s="76"/>
      <c r="T9" s="77"/>
      <c r="U9" s="46"/>
    </row>
    <row r="10" spans="1:21" ht="18" x14ac:dyDescent="0.25">
      <c r="A10" s="21" t="s">
        <v>26</v>
      </c>
      <c r="B10" s="22"/>
      <c r="C10" s="80" t="s">
        <v>10</v>
      </c>
      <c r="D10" s="102"/>
      <c r="E10" s="80" t="s">
        <v>11</v>
      </c>
      <c r="F10" s="81"/>
      <c r="G10" s="80" t="s">
        <v>12</v>
      </c>
      <c r="H10" s="81"/>
      <c r="I10" s="80" t="s">
        <v>13</v>
      </c>
      <c r="J10" s="86"/>
      <c r="K10" s="80" t="s">
        <v>14</v>
      </c>
      <c r="L10" s="81"/>
      <c r="M10" s="80" t="s">
        <v>15</v>
      </c>
      <c r="N10" s="86"/>
      <c r="O10" s="23"/>
      <c r="P10" s="24"/>
      <c r="Q10" s="94"/>
      <c r="R10" s="95"/>
      <c r="S10" s="76"/>
      <c r="T10" s="77"/>
      <c r="U10" s="47"/>
    </row>
    <row r="11" spans="1:21" ht="18" x14ac:dyDescent="0.25">
      <c r="A11" s="21"/>
      <c r="B11" s="22"/>
      <c r="C11" s="103"/>
      <c r="D11" s="104"/>
      <c r="E11" s="82"/>
      <c r="F11" s="83"/>
      <c r="G11" s="82"/>
      <c r="H11" s="83"/>
      <c r="I11" s="87"/>
      <c r="J11" s="88"/>
      <c r="K11" s="82"/>
      <c r="L11" s="83"/>
      <c r="M11" s="87"/>
      <c r="N11" s="88"/>
      <c r="O11" s="25"/>
      <c r="P11" s="44"/>
      <c r="Q11" s="96"/>
      <c r="R11" s="97"/>
      <c r="S11" s="78"/>
      <c r="T11" s="79"/>
      <c r="U11" s="47"/>
    </row>
    <row r="12" spans="1:21" ht="13.5" thickBot="1" x14ac:dyDescent="0.25">
      <c r="A12" s="21"/>
      <c r="B12" s="26" t="s">
        <v>16</v>
      </c>
      <c r="C12" s="27" t="s">
        <v>17</v>
      </c>
      <c r="D12" s="28" t="s">
        <v>18</v>
      </c>
      <c r="E12" s="27" t="s">
        <v>17</v>
      </c>
      <c r="F12" s="28" t="s">
        <v>18</v>
      </c>
      <c r="G12" s="27" t="s">
        <v>17</v>
      </c>
      <c r="H12" s="28" t="s">
        <v>18</v>
      </c>
      <c r="I12" s="27" t="s">
        <v>17</v>
      </c>
      <c r="J12" s="28" t="s">
        <v>18</v>
      </c>
      <c r="K12" s="27" t="s">
        <v>17</v>
      </c>
      <c r="L12" s="28" t="s">
        <v>18</v>
      </c>
      <c r="M12" s="27" t="s">
        <v>17</v>
      </c>
      <c r="N12" s="29" t="s">
        <v>18</v>
      </c>
      <c r="O12" s="27" t="s">
        <v>17</v>
      </c>
      <c r="P12" s="30" t="s">
        <v>18</v>
      </c>
      <c r="Q12" s="31" t="s">
        <v>17</v>
      </c>
      <c r="R12" s="32" t="s">
        <v>18</v>
      </c>
      <c r="S12" s="33" t="s">
        <v>17</v>
      </c>
      <c r="T12" s="34" t="s">
        <v>18</v>
      </c>
      <c r="U12" s="48" t="s">
        <v>19</v>
      </c>
    </row>
    <row r="13" spans="1:21" ht="36" customHeight="1" thickBot="1" x14ac:dyDescent="0.3">
      <c r="A13" s="40" t="s">
        <v>23</v>
      </c>
      <c r="B13" s="35">
        <v>1</v>
      </c>
      <c r="C13" s="4"/>
      <c r="D13" s="1"/>
      <c r="E13" s="4"/>
      <c r="F13" s="1"/>
      <c r="G13" s="4"/>
      <c r="H13" s="1"/>
      <c r="I13" s="4"/>
      <c r="J13" s="1"/>
      <c r="K13" s="4"/>
      <c r="L13" s="1"/>
      <c r="M13" s="4"/>
      <c r="N13" s="1"/>
      <c r="O13" s="4"/>
      <c r="P13" s="1"/>
      <c r="Q13" s="63"/>
      <c r="R13" s="4"/>
      <c r="S13" s="64"/>
      <c r="T13" s="4"/>
      <c r="U13" s="49">
        <f>SUM(C13:T13)</f>
        <v>0</v>
      </c>
    </row>
    <row r="14" spans="1:21" ht="36" customHeight="1" thickBot="1" x14ac:dyDescent="0.3">
      <c r="A14" s="41" t="s">
        <v>27</v>
      </c>
      <c r="B14" s="36">
        <v>2</v>
      </c>
      <c r="C14" s="2"/>
      <c r="D14" s="3"/>
      <c r="E14" s="2"/>
      <c r="F14" s="3"/>
      <c r="G14" s="2"/>
      <c r="H14" s="3"/>
      <c r="I14" s="2"/>
      <c r="J14" s="3"/>
      <c r="K14" s="2"/>
      <c r="L14" s="3"/>
      <c r="M14" s="2"/>
      <c r="N14" s="3"/>
      <c r="O14" s="2"/>
      <c r="P14" s="3"/>
      <c r="Q14" s="65"/>
      <c r="R14" s="2"/>
      <c r="S14" s="66"/>
      <c r="T14" s="2"/>
      <c r="U14" s="49">
        <f>SUM(C14:T14)</f>
        <v>0</v>
      </c>
    </row>
    <row r="15" spans="1:21" ht="42.75" customHeight="1" thickBot="1" x14ac:dyDescent="0.3">
      <c r="A15" s="51" t="s">
        <v>24</v>
      </c>
      <c r="B15" s="52">
        <v>3</v>
      </c>
      <c r="C15" s="55">
        <f t="shared" ref="C15:T15" si="0">SUM(C13:C14)</f>
        <v>0</v>
      </c>
      <c r="D15" s="55">
        <f t="shared" si="0"/>
        <v>0</v>
      </c>
      <c r="E15" s="55">
        <f t="shared" si="0"/>
        <v>0</v>
      </c>
      <c r="F15" s="55">
        <f t="shared" si="0"/>
        <v>0</v>
      </c>
      <c r="G15" s="55">
        <f t="shared" si="0"/>
        <v>0</v>
      </c>
      <c r="H15" s="55">
        <f t="shared" si="0"/>
        <v>0</v>
      </c>
      <c r="I15" s="55">
        <f t="shared" si="0"/>
        <v>0</v>
      </c>
      <c r="J15" s="55">
        <f t="shared" si="0"/>
        <v>0</v>
      </c>
      <c r="K15" s="55">
        <f t="shared" si="0"/>
        <v>0</v>
      </c>
      <c r="L15" s="55">
        <f t="shared" si="0"/>
        <v>0</v>
      </c>
      <c r="M15" s="55">
        <f t="shared" si="0"/>
        <v>0</v>
      </c>
      <c r="N15" s="55">
        <f t="shared" si="0"/>
        <v>0</v>
      </c>
      <c r="O15" s="55">
        <f t="shared" si="0"/>
        <v>0</v>
      </c>
      <c r="P15" s="55">
        <f t="shared" si="0"/>
        <v>0</v>
      </c>
      <c r="Q15" s="53">
        <f t="shared" si="0"/>
        <v>0</v>
      </c>
      <c r="R15" s="54">
        <f t="shared" si="0"/>
        <v>0</v>
      </c>
      <c r="S15" s="55">
        <f t="shared" si="0"/>
        <v>0</v>
      </c>
      <c r="T15" s="56">
        <f t="shared" si="0"/>
        <v>0</v>
      </c>
      <c r="U15" s="50">
        <f>SUM(C15:T15)</f>
        <v>0</v>
      </c>
    </row>
    <row r="16" spans="1:21" ht="41.25" customHeight="1" thickBot="1" x14ac:dyDescent="0.3">
      <c r="A16" s="42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9"/>
    </row>
    <row r="17" spans="1:21" ht="36" customHeight="1" thickBot="1" x14ac:dyDescent="0.3">
      <c r="A17" s="43" t="s">
        <v>25</v>
      </c>
      <c r="B17" s="35">
        <v>4</v>
      </c>
      <c r="C17" s="4"/>
      <c r="D17" s="1"/>
      <c r="E17" s="4"/>
      <c r="F17" s="1"/>
      <c r="G17" s="4"/>
      <c r="H17" s="1"/>
      <c r="I17" s="4"/>
      <c r="J17" s="1"/>
      <c r="K17" s="4"/>
      <c r="L17" s="1"/>
      <c r="M17" s="4"/>
      <c r="N17" s="1"/>
      <c r="O17" s="4"/>
      <c r="P17" s="1"/>
      <c r="Q17" s="63"/>
      <c r="R17" s="4"/>
      <c r="S17" s="64"/>
      <c r="T17" s="4"/>
      <c r="U17" s="61">
        <f>SUM(C17:T17)</f>
        <v>0</v>
      </c>
    </row>
    <row r="18" spans="1:21" ht="36" customHeight="1" thickBot="1" x14ac:dyDescent="0.3">
      <c r="A18" s="41" t="s">
        <v>28</v>
      </c>
      <c r="B18" s="36">
        <v>5</v>
      </c>
      <c r="C18" s="2"/>
      <c r="D18" s="3"/>
      <c r="E18" s="2"/>
      <c r="F18" s="3"/>
      <c r="G18" s="2"/>
      <c r="H18" s="3"/>
      <c r="I18" s="2"/>
      <c r="J18" s="3"/>
      <c r="K18" s="2"/>
      <c r="L18" s="3"/>
      <c r="M18" s="2"/>
      <c r="N18" s="3"/>
      <c r="O18" s="2"/>
      <c r="P18" s="3"/>
      <c r="Q18" s="65"/>
      <c r="R18" s="2"/>
      <c r="S18" s="66"/>
      <c r="T18" s="2"/>
      <c r="U18" s="49">
        <f>SUM(C18:T18)</f>
        <v>0</v>
      </c>
    </row>
    <row r="19" spans="1:21" ht="42.75" customHeight="1" x14ac:dyDescent="0.25">
      <c r="A19" s="57" t="s">
        <v>29</v>
      </c>
      <c r="B19" s="58">
        <v>6</v>
      </c>
      <c r="C19" s="59">
        <f t="shared" ref="C19:T19" si="1">SUM(C17:C18)</f>
        <v>0</v>
      </c>
      <c r="D19" s="59">
        <f t="shared" si="1"/>
        <v>0</v>
      </c>
      <c r="E19" s="59">
        <f t="shared" si="1"/>
        <v>0</v>
      </c>
      <c r="F19" s="59">
        <f t="shared" si="1"/>
        <v>0</v>
      </c>
      <c r="G19" s="59">
        <f t="shared" si="1"/>
        <v>0</v>
      </c>
      <c r="H19" s="59">
        <f t="shared" si="1"/>
        <v>0</v>
      </c>
      <c r="I19" s="59">
        <f t="shared" si="1"/>
        <v>0</v>
      </c>
      <c r="J19" s="59">
        <f t="shared" si="1"/>
        <v>0</v>
      </c>
      <c r="K19" s="59">
        <f t="shared" si="1"/>
        <v>0</v>
      </c>
      <c r="L19" s="59">
        <f t="shared" si="1"/>
        <v>0</v>
      </c>
      <c r="M19" s="59">
        <f t="shared" si="1"/>
        <v>0</v>
      </c>
      <c r="N19" s="59">
        <f t="shared" si="1"/>
        <v>0</v>
      </c>
      <c r="O19" s="59">
        <f t="shared" si="1"/>
        <v>0</v>
      </c>
      <c r="P19" s="59">
        <f t="shared" si="1"/>
        <v>0</v>
      </c>
      <c r="Q19" s="59">
        <f t="shared" si="1"/>
        <v>0</v>
      </c>
      <c r="R19" s="59">
        <f t="shared" si="1"/>
        <v>0</v>
      </c>
      <c r="S19" s="59">
        <f t="shared" si="1"/>
        <v>0</v>
      </c>
      <c r="T19" s="59">
        <f t="shared" si="1"/>
        <v>0</v>
      </c>
      <c r="U19" s="60">
        <f>SUM(C19:T19)</f>
        <v>0</v>
      </c>
    </row>
  </sheetData>
  <mergeCells count="21">
    <mergeCell ref="P5:T5"/>
    <mergeCell ref="B6:I6"/>
    <mergeCell ref="P6:T6"/>
    <mergeCell ref="C8:P8"/>
    <mergeCell ref="Q8:R11"/>
    <mergeCell ref="S8:T11"/>
    <mergeCell ref="O9:P9"/>
    <mergeCell ref="C10:D11"/>
    <mergeCell ref="E10:F11"/>
    <mergeCell ref="G10:H11"/>
    <mergeCell ref="I10:J11"/>
    <mergeCell ref="K10:L11"/>
    <mergeCell ref="M10:N11"/>
    <mergeCell ref="B5:I5"/>
    <mergeCell ref="A1:U1"/>
    <mergeCell ref="A2:U2"/>
    <mergeCell ref="B3:I3"/>
    <mergeCell ref="P3:T3"/>
    <mergeCell ref="B4:I4"/>
    <mergeCell ref="P4:Q4"/>
    <mergeCell ref="S4:T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104</vt:i4>
      </vt:variant>
    </vt:vector>
  </HeadingPairs>
  <TitlesOfParts>
    <vt:vector size="138" baseType="lpstr">
      <vt:lpstr>PBC 1299-00</vt:lpstr>
      <vt:lpstr>PBC 1299-01</vt:lpstr>
      <vt:lpstr>PBC 1299-02</vt:lpstr>
      <vt:lpstr>PBC 1299-03</vt:lpstr>
      <vt:lpstr>PBC 1299-05</vt:lpstr>
      <vt:lpstr>PBC 1299-06</vt:lpstr>
      <vt:lpstr>PBC 1299-09</vt:lpstr>
      <vt:lpstr>PBC 1299-10</vt:lpstr>
      <vt:lpstr>PBC 1299-21</vt:lpstr>
      <vt:lpstr>PBC 1299-52</vt:lpstr>
      <vt:lpstr>PBC 1299-53</vt:lpstr>
      <vt:lpstr>PBC 1299-54</vt:lpstr>
      <vt:lpstr>M 1299-00</vt:lpstr>
      <vt:lpstr>M 1299-01</vt:lpstr>
      <vt:lpstr>M 1299-02</vt:lpstr>
      <vt:lpstr>M 1299-08</vt:lpstr>
      <vt:lpstr>M 1299-09</vt:lpstr>
      <vt:lpstr>M 1299-12</vt:lpstr>
      <vt:lpstr>M 1299-20</vt:lpstr>
      <vt:lpstr>M 1299-50</vt:lpstr>
      <vt:lpstr>M 1299-51</vt:lpstr>
      <vt:lpstr>M 1299-60</vt:lpstr>
      <vt:lpstr>M 1306-00</vt:lpstr>
      <vt:lpstr>M 9099-01</vt:lpstr>
      <vt:lpstr>PMC 1299-04</vt:lpstr>
      <vt:lpstr>PMC 1299-05</vt:lpstr>
      <vt:lpstr>PMC 1299-07</vt:lpstr>
      <vt:lpstr>PMC 1306-00</vt:lpstr>
      <vt:lpstr>DPP 1299-10</vt:lpstr>
      <vt:lpstr>DPP 1299-11</vt:lpstr>
      <vt:lpstr>DPP 1306-00</vt:lpstr>
      <vt:lpstr>NON-DEGREE GR 9099-01</vt:lpstr>
      <vt:lpstr>GR_TOTAL</vt:lpstr>
      <vt:lpstr>MHEConly</vt:lpstr>
      <vt:lpstr>'DPP 1299-10'!FULLTIME</vt:lpstr>
      <vt:lpstr>'DPP 1299-11'!FULLTIME</vt:lpstr>
      <vt:lpstr>'DPP 1306-00'!FULLTIME</vt:lpstr>
      <vt:lpstr>GR_TOTAL!FULLTIME</vt:lpstr>
      <vt:lpstr>'M 1299-08'!FULLTIME</vt:lpstr>
      <vt:lpstr>'M 1299-09'!FULLTIME</vt:lpstr>
      <vt:lpstr>'M 1299-12'!FULLTIME</vt:lpstr>
      <vt:lpstr>'M 1299-20'!FULLTIME</vt:lpstr>
      <vt:lpstr>'M 1299-50'!FULLTIME</vt:lpstr>
      <vt:lpstr>'M 1299-51'!FULLTIME</vt:lpstr>
      <vt:lpstr>'M 1299-60'!FULLTIME</vt:lpstr>
      <vt:lpstr>'M 1306-00'!FULLTIME</vt:lpstr>
      <vt:lpstr>'M 9099-01'!FULLTIME</vt:lpstr>
      <vt:lpstr>'NON-DEGREE GR 9099-01'!FULLTIME</vt:lpstr>
      <vt:lpstr>'PBC 1299-00'!FULLTIME</vt:lpstr>
      <vt:lpstr>'PBC 1299-02'!FULLTIME</vt:lpstr>
      <vt:lpstr>'PBC 1299-03'!FULLTIME</vt:lpstr>
      <vt:lpstr>'PBC 1299-06'!FULLTIME</vt:lpstr>
      <vt:lpstr>'PBC 1299-09'!FULLTIME</vt:lpstr>
      <vt:lpstr>'PBC 1299-52'!FULLTIME</vt:lpstr>
      <vt:lpstr>'PBC 1299-53'!FULLTIME</vt:lpstr>
      <vt:lpstr>'PBC 1299-54'!FULLTIME</vt:lpstr>
      <vt:lpstr>'PMC 1299-04'!FULLTIME</vt:lpstr>
      <vt:lpstr>'PMC 1299-05'!FULLTIME</vt:lpstr>
      <vt:lpstr>'PMC 1299-07'!FULLTIME</vt:lpstr>
      <vt:lpstr>'PMC 1306-00'!FULLTIME</vt:lpstr>
      <vt:lpstr>'DPP 1299-10'!GRPGM</vt:lpstr>
      <vt:lpstr>'DPP 1299-11'!GRPGM</vt:lpstr>
      <vt:lpstr>'DPP 1306-00'!GRPGM</vt:lpstr>
      <vt:lpstr>'M 1299-08'!GRPGM</vt:lpstr>
      <vt:lpstr>'M 1299-09'!GRPGM</vt:lpstr>
      <vt:lpstr>'M 1299-12'!GRPGM</vt:lpstr>
      <vt:lpstr>'M 1299-20'!GRPGM</vt:lpstr>
      <vt:lpstr>'M 1299-50'!GRPGM</vt:lpstr>
      <vt:lpstr>'M 1299-51'!GRPGM</vt:lpstr>
      <vt:lpstr>'M 1299-60'!GRPGM</vt:lpstr>
      <vt:lpstr>'M 1306-00'!GRPGM</vt:lpstr>
      <vt:lpstr>'M 9099-01'!GRPGM</vt:lpstr>
      <vt:lpstr>'NON-DEGREE GR 9099-01'!GRPGM</vt:lpstr>
      <vt:lpstr>'PBC 1299-00'!GRPGM</vt:lpstr>
      <vt:lpstr>'PBC 1299-02'!GRPGM</vt:lpstr>
      <vt:lpstr>'PBC 1299-03'!GRPGM</vt:lpstr>
      <vt:lpstr>'PBC 1299-06'!GRPGM</vt:lpstr>
      <vt:lpstr>'PBC 1299-09'!GRPGM</vt:lpstr>
      <vt:lpstr>'PBC 1299-52'!GRPGM</vt:lpstr>
      <vt:lpstr>'PBC 1299-53'!GRPGM</vt:lpstr>
      <vt:lpstr>'PBC 1299-54'!GRPGM</vt:lpstr>
      <vt:lpstr>'PMC 1299-04'!GRPGM</vt:lpstr>
      <vt:lpstr>'PMC 1299-05'!GRPGM</vt:lpstr>
      <vt:lpstr>'PMC 1299-07'!GRPGM</vt:lpstr>
      <vt:lpstr>'PMC 1306-00'!GRPGM</vt:lpstr>
      <vt:lpstr>GRPGM</vt:lpstr>
      <vt:lpstr>'DPP 1299-10'!PARTTIME</vt:lpstr>
      <vt:lpstr>'DPP 1299-11'!PARTTIME</vt:lpstr>
      <vt:lpstr>'DPP 1306-00'!PARTTIME</vt:lpstr>
      <vt:lpstr>GR_TOTAL!PARTTIME</vt:lpstr>
      <vt:lpstr>'M 1299-08'!PARTTIME</vt:lpstr>
      <vt:lpstr>'M 1299-09'!PARTTIME</vt:lpstr>
      <vt:lpstr>'M 1299-12'!PARTTIME</vt:lpstr>
      <vt:lpstr>'M 1299-20'!PARTTIME</vt:lpstr>
      <vt:lpstr>'M 1299-50'!PARTTIME</vt:lpstr>
      <vt:lpstr>'M 1299-51'!PARTTIME</vt:lpstr>
      <vt:lpstr>'M 1299-60'!PARTTIME</vt:lpstr>
      <vt:lpstr>'M 1306-00'!PARTTIME</vt:lpstr>
      <vt:lpstr>'M 9099-01'!PARTTIME</vt:lpstr>
      <vt:lpstr>'NON-DEGREE GR 9099-01'!PARTTIME</vt:lpstr>
      <vt:lpstr>'PBC 1299-00'!PARTTIME</vt:lpstr>
      <vt:lpstr>'PBC 1299-02'!PARTTIME</vt:lpstr>
      <vt:lpstr>'PBC 1299-03'!PARTTIME</vt:lpstr>
      <vt:lpstr>'PBC 1299-06'!PARTTIME</vt:lpstr>
      <vt:lpstr>'PBC 1299-09'!PARTTIME</vt:lpstr>
      <vt:lpstr>'PBC 1299-52'!PARTTIME</vt:lpstr>
      <vt:lpstr>'PBC 1299-53'!PARTTIME</vt:lpstr>
      <vt:lpstr>'PBC 1299-54'!PARTTIME</vt:lpstr>
      <vt:lpstr>'PMC 1299-04'!PARTTIME</vt:lpstr>
      <vt:lpstr>'PMC 1299-05'!PARTTIME</vt:lpstr>
      <vt:lpstr>'PMC 1299-07'!PARTTIME</vt:lpstr>
      <vt:lpstr>'PMC 1306-00'!PARTTIME</vt:lpstr>
      <vt:lpstr>'DPP 1299-10'!PROGINV</vt:lpstr>
      <vt:lpstr>'DPP 1299-11'!PROGINV</vt:lpstr>
      <vt:lpstr>'DPP 1306-00'!PROGINV</vt:lpstr>
      <vt:lpstr>GR_TOTAL!PROGINV</vt:lpstr>
      <vt:lpstr>'M 1299-08'!PROGINV</vt:lpstr>
      <vt:lpstr>'M 1299-09'!PROGINV</vt:lpstr>
      <vt:lpstr>'M 1299-12'!PROGINV</vt:lpstr>
      <vt:lpstr>'M 1299-20'!PROGINV</vt:lpstr>
      <vt:lpstr>'M 1299-50'!PROGINV</vt:lpstr>
      <vt:lpstr>'M 1299-51'!PROGINV</vt:lpstr>
      <vt:lpstr>'M 1299-60'!PROGINV</vt:lpstr>
      <vt:lpstr>'M 1306-00'!PROGINV</vt:lpstr>
      <vt:lpstr>'M 9099-01'!PROGINV</vt:lpstr>
      <vt:lpstr>'NON-DEGREE GR 9099-01'!PROGINV</vt:lpstr>
      <vt:lpstr>'PBC 1299-00'!PROGINV</vt:lpstr>
      <vt:lpstr>'PBC 1299-02'!PROGINV</vt:lpstr>
      <vt:lpstr>'PBC 1299-03'!PROGINV</vt:lpstr>
      <vt:lpstr>'PBC 1299-06'!PROGINV</vt:lpstr>
      <vt:lpstr>'PBC 1299-09'!PROGINV</vt:lpstr>
      <vt:lpstr>'PBC 1299-52'!PROGINV</vt:lpstr>
      <vt:lpstr>'PBC 1299-53'!PROGINV</vt:lpstr>
      <vt:lpstr>'PBC 1299-54'!PROGINV</vt:lpstr>
      <vt:lpstr>'PMC 1299-04'!PROGINV</vt:lpstr>
      <vt:lpstr>'PMC 1299-05'!PROGINV</vt:lpstr>
      <vt:lpstr>'PMC 1299-07'!PROGINV</vt:lpstr>
      <vt:lpstr>'PMC 1306-00'!PROGINV</vt:lpstr>
    </vt:vector>
  </TitlesOfParts>
  <Company>Maryland Higher Education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rbrayton</dc:creator>
  <cp:lastModifiedBy>Windows User</cp:lastModifiedBy>
  <cp:lastPrinted>2011-06-30T16:20:44Z</cp:lastPrinted>
  <dcterms:created xsi:type="dcterms:W3CDTF">2011-06-24T21:03:31Z</dcterms:created>
  <dcterms:modified xsi:type="dcterms:W3CDTF">2021-09-23T17:29:26Z</dcterms:modified>
</cp:coreProperties>
</file>